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2"/>
  </bookViews>
  <sheets>
    <sheet name="pakiet 1" sheetId="1" state="visible" r:id="rId2"/>
    <sheet name="pakiet 2" sheetId="2" state="visible" r:id="rId3"/>
    <sheet name="pakiet 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<sst xmlns="http://schemas.openxmlformats.org/spreadsheetml/2006/main" count="368" uniqueCount="172">
  <si>
    <t>załącznik A do SIWZ</t>
  </si>
  <si>
    <t>PAKIET nr 1 Koperty</t>
  </si>
  <si>
    <t>CPV: 22800000-8</t>
  </si>
  <si>
    <t>L.p.</t>
  </si>
  <si>
    <t>Opis przedmiotu zamówienia</t>
  </si>
  <si>
    <t>jedn. miary</t>
  </si>
  <si>
    <t>ilość</t>
  </si>
  <si>
    <t>Cena jedn. Netto </t>
  </si>
  <si>
    <t>Netto </t>
  </si>
  <si>
    <t>Stawka  Vat</t>
  </si>
  <si>
    <t>Brutto </t>
  </si>
  <si>
    <t>1.</t>
  </si>
  <si>
    <t>Koperty białe samoprzylepne 114x162 C6 op. 500 szt</t>
  </si>
  <si>
    <t>op.</t>
  </si>
  <si>
    <t>2.</t>
  </si>
  <si>
    <t>Koperty białe samoprzylepne 162x229 C5 op. 500 szt</t>
  </si>
  <si>
    <t>3.</t>
  </si>
  <si>
    <t>Koperty białe samoprzylepne 229x324 C4 op. 250 szt</t>
  </si>
  <si>
    <t>4.</t>
  </si>
  <si>
    <t>Koperty brązowe zaklejane na mokro 229x324 C4 op. 500 szt.</t>
  </si>
  <si>
    <t>5.</t>
  </si>
  <si>
    <t>Koperty brązowe zaklejane na mokro 162x229 C5 op. 500 szt</t>
  </si>
  <si>
    <t>6.</t>
  </si>
  <si>
    <t>Koperty brązowe B5 176x250 op. 500 szt.</t>
  </si>
  <si>
    <t>7.</t>
  </si>
  <si>
    <t>Koperty na CD z okienkiem 127x127 op. 100 szt</t>
  </si>
  <si>
    <t>8.</t>
  </si>
  <si>
    <t>Koperta biała DL biała op. 100 szt.</t>
  </si>
  <si>
    <t>ŁĄCZNIE:</t>
  </si>
  <si>
    <t>Pakiet nr 2 Artykuły biurowe</t>
  </si>
  <si>
    <t>L.p</t>
  </si>
  <si>
    <t>jedn. Miar.</t>
  </si>
  <si>
    <t>cena jedn. Netto</t>
  </si>
  <si>
    <t>Wartość netto </t>
  </si>
  <si>
    <t>Vat</t>
  </si>
  <si>
    <t>Wartość brutto</t>
  </si>
  <si>
    <t>Blok Techniczny A4</t>
  </si>
  <si>
    <t>szt</t>
  </si>
  <si>
    <t>Blok Rysunkowy A4</t>
  </si>
  <si>
    <t>Datownik</t>
  </si>
  <si>
    <t>Deska z klipsem A4</t>
  </si>
  <si>
    <t>Długopisy jednorazowe - automatyczne niebieski</t>
  </si>
  <si>
    <t>Długopisy jednorazowe - automatyczne czerwony</t>
  </si>
  <si>
    <t>Długopis jednorazowy - automatyczny - zielony </t>
  </si>
  <si>
    <t>Długopis automatyczny - automatyczny - czarny </t>
  </si>
  <si>
    <t>Dziennik korespondencyjny czarny </t>
  </si>
  <si>
    <t>Dziennik korespondencyjny bordowy</t>
  </si>
  <si>
    <t>Dziurkacz; dziurkuje co najmniej 20-25 kartek, średnica dziurek 5,5 mm ; odległość między dziurkami 80 mm</t>
  </si>
  <si>
    <t>szt.</t>
  </si>
  <si>
    <t>Dziurkacz; dziurkuje co najmniej 50 kartek, średnica dziurek 5,5 mm ; odległość między dziurkami 80 mm</t>
  </si>
  <si>
    <t>Etykiety samoprzylepne A4 100 ark. / 48,5x16,9/</t>
  </si>
  <si>
    <t>op</t>
  </si>
  <si>
    <t>Etykiety samoprzylepne A4 100 ark. / 105x 42,4 /</t>
  </si>
  <si>
    <t>Folia do laminowania 100 mikronów op. 100 szt. A4</t>
  </si>
  <si>
    <t>Grzbiety do bindowania  8 mm op. 100szt</t>
  </si>
  <si>
    <t>Grzbiety do bindowania  10 mm op. 100szt</t>
  </si>
  <si>
    <t>Grzbiety do bindowania  12 mm op. 100szt</t>
  </si>
  <si>
    <t>Grzbiety do bindowania  14 mm op. 100szt</t>
  </si>
  <si>
    <t>Grzbiety do bindowania 18 mm op. 100 szt</t>
  </si>
  <si>
    <t>Grzbiety do bindowania 32 mm op. 100 szt</t>
  </si>
  <si>
    <t>Grzbiety do bindowania 45 mm op. 100 szt</t>
  </si>
  <si>
    <t>Gumka do gumowania Factis</t>
  </si>
  <si>
    <t>Identyfikator z klipsem i agrafką op. 50 szt</t>
  </si>
  <si>
    <t>Kalka maszynowa A4 op 25 arkuszy</t>
  </si>
  <si>
    <t>Kalka ołówkowa A4 op 25 arkuszy</t>
  </si>
  <si>
    <t>Karteczki samoprzylepne kolorowe 75x75 bloczek 100 kartek</t>
  </si>
  <si>
    <t>Kostka wkład kolor lub biały</t>
  </si>
  <si>
    <t>Klej w płynie 40 ml</t>
  </si>
  <si>
    <t>Klej w sztyfcie 30 g</t>
  </si>
  <si>
    <t>Klipsy do papieru 50 mm opak 12 szt</t>
  </si>
  <si>
    <t>Kubki plastykowe białe 200ml z atestem PHZ  op. 100 szt</t>
  </si>
  <si>
    <t>Kreda szkolna, biała </t>
  </si>
  <si>
    <t>Linijka 30 cm</t>
  </si>
  <si>
    <t>Marker do opisywania bielizny wodoodporny,  czarny</t>
  </si>
  <si>
    <t>Marker czerwony</t>
  </si>
  <si>
    <t>Marker do opisywania sprzętu wodoodporny, olejowy,  czarny</t>
  </si>
  <si>
    <t>Marker do szkła cienki, czarny, 1,3 - 1,5mm</t>
  </si>
  <si>
    <t>Mazak czarny</t>
  </si>
  <si>
    <t>Mazak czerwony</t>
  </si>
  <si>
    <t>Naklejki na segregator 1 op / a 10 szt 6x16,5</t>
  </si>
  <si>
    <t>Nawilżacz glicerynowy (poj. ok. 20 ml )</t>
  </si>
  <si>
    <t>Notatnik szkolny A4  50 kartek, kratka, biały</t>
  </si>
  <si>
    <t>Nożyczki 21 cm</t>
  </si>
  <si>
    <t>Obwoluta - ofertówka -  typu "L" </t>
  </si>
  <si>
    <t>Obwoluta A4 „koszulka” op. 100 szt</t>
  </si>
  <si>
    <t>Obwoluta A5 "koszulka" op. 100 szt </t>
  </si>
  <si>
    <t>Okładki do bindowania przód przezroczyste op. 100 szt</t>
  </si>
  <si>
    <t>Okładki do bindowania tył czarne op. 100 szt</t>
  </si>
  <si>
    <t>Okładki do bindowania tył niebieskie op. 100 szt</t>
  </si>
  <si>
    <t>Ołówki twardość HB.</t>
  </si>
  <si>
    <t>Papier do faksu 210x6 rolka, 15 m</t>
  </si>
  <si>
    <t>Papier do faksu 216x6 rolka, 15 m</t>
  </si>
  <si>
    <t>Papier do faksu 216 - 30 m</t>
  </si>
  <si>
    <t>rol</t>
  </si>
  <si>
    <t>Papier kancelaryjny A4 kratka  pakowane  500arkuszy</t>
  </si>
  <si>
    <t>Papier wizytówkowy op. 100 arkuszy 220g Floryda biały</t>
  </si>
  <si>
    <t>Papier wizytówkowy op. 100 arkuszy 220g Floryda kremowy</t>
  </si>
  <si>
    <t>Papier ksero A3 80g/m2 op. 500 ark. białość 146 CIE</t>
  </si>
  <si>
    <t>Papier ksero A4 80g/m2 op. 500 ark. białość CIE 146</t>
  </si>
  <si>
    <t>Papier przebitka A4 a 500szt.</t>
  </si>
  <si>
    <t>Pinezki do tablicy korkowej</t>
  </si>
  <si>
    <t>Pisaki do opisywania płyt CD – dwustronny CD marker to -320 TOMA</t>
  </si>
  <si>
    <t>Poduszka do pieczątek, bez natuszowania wymiary ok. 55 x 80 mm</t>
  </si>
  <si>
    <t>Półka plastikowa na dokumenty (t.zw. "korytko")</t>
  </si>
  <si>
    <t>Płyn korekcyjny biały rodzaj buteleczka, pojemnośc ok. 20 ml.</t>
  </si>
  <si>
    <t>Pudełka archiwizacyjne tekturowe wymiary wys. 35cm x 26,5cm x 10cm</t>
  </si>
  <si>
    <t>Rolki termoczułe 28mmx30mm op. 10 szt</t>
  </si>
  <si>
    <t>Rolki  do kalkulatorów offsetowe 57mm/60m</t>
  </si>
  <si>
    <t>Rolki termoczułe 110mmx20mm op. 10 szt </t>
  </si>
  <si>
    <t>Rolki termoczułe do kasy fiskalnej op. 10 szt </t>
  </si>
  <si>
    <t>Rozszywacz</t>
  </si>
  <si>
    <t>Segregator A4 szerokość grzbietu 50 mm z dźwigniowym mechanizmem zamykającym , tekturowy powleczony folią polipropylenową, dolne krawędzie wzmocnione okuciami, na grzbiecie otwór na palec</t>
  </si>
  <si>
    <t>Segregator A4 szerokość grzbietu 75 mm z dźwigniowym mechanizmem zamykającym , tekturowy powleczony folią polipropylenową, dolne krawędzie wzmocnione okuciami, na grzbiecie otwór na palec</t>
  </si>
  <si>
    <t>Serwetki gastronomiczne</t>
  </si>
  <si>
    <t>Skoroszyt  kartonowy hakowy połówkowy</t>
  </si>
  <si>
    <t>Skoroszyt kartonowy hakowy pełny</t>
  </si>
  <si>
    <t>Skoroszyt A4  z PP z bezbarwną przednią okładką wpinany do segregatora</t>
  </si>
  <si>
    <t>Skorowidz / alfabetyczny / A4</t>
  </si>
  <si>
    <t>Skorowidz / alfabetyczny / A5</t>
  </si>
  <si>
    <t>Spinacze biurowe 25mm, opak 100 szt.</t>
  </si>
  <si>
    <t>Spinacze biurowe 50 mm op. 100 szt.</t>
  </si>
  <si>
    <t>Sznurek pakowy 3 dkg</t>
  </si>
  <si>
    <t>Sznurek z tworzywa sztucznego poilpropylenowy 500g</t>
  </si>
  <si>
    <t>Taśma biurowa klejąca 18/30</t>
  </si>
  <si>
    <t>Taśma dwustronna szerokość 38 mm, długość 5 m.</t>
  </si>
  <si>
    <t>Taśma pakowa 5-6 cm długość 50 m bieżących 6 szt. brązowa </t>
  </si>
  <si>
    <t>Taśma pakowa 5-6 cm długośc 50 m bieżących 6 szt. przeźroczysta </t>
  </si>
  <si>
    <t>Taśma do drukarki Dymo 500 TS podkład bialy, nadruk czarny 24/mm7m</t>
  </si>
  <si>
    <t>Teczka plastikowa z gumką zielona</t>
  </si>
  <si>
    <t>Teczka plastikowa z gumką niebieska</t>
  </si>
  <si>
    <t>Teczka plastikowa z gumką czerwone</t>
  </si>
  <si>
    <t>Teczka dyplomowa</t>
  </si>
  <si>
    <t>Teczka akt osobowych - skóropodobne tworzywo - twarda okładka</t>
  </si>
  <si>
    <t>Teczka  do podpisu - grzbiet harmonijkowy z kartonu pokryte skóropodobnym tworzywem - 15 k</t>
  </si>
  <si>
    <t>Teczka  do podpisu - grzbiet harmonijkowy z kartonu pokryte skóropodobnym tworzywem - min  20 k</t>
  </si>
  <si>
    <t>Teczka z gumką biała</t>
  </si>
  <si>
    <t>Teczki  wiązane A4  białe</t>
  </si>
  <si>
    <t>Temperówka</t>
  </si>
  <si>
    <t>Tusz do pieczątek niebieski</t>
  </si>
  <si>
    <t>Tusz do pieczątek czarny</t>
  </si>
  <si>
    <t>Tusz do pieczątek fiolet</t>
  </si>
  <si>
    <t>Wałeczki barwiące do kalkulatora</t>
  </si>
  <si>
    <t>Zakreślacz typu Point Office zielony</t>
  </si>
  <si>
    <t>Zakreślacz typu Point Office pomarańczowy</t>
  </si>
  <si>
    <t>Zakreślacz typu Point Office żółty</t>
  </si>
  <si>
    <t>Zeszyt A4  96 str. kratka twarda okładka</t>
  </si>
  <si>
    <t>Zeszyt A4  96 str. Kratka zwykła okładka</t>
  </si>
  <si>
    <t>Zeszyt A5  16 str. Kratka zwykła okładka</t>
  </si>
  <si>
    <t>Zeszyt A5  32 str. Kratka zwykła okładka</t>
  </si>
  <si>
    <t>Zeszyt A5  60 str. Kratka zwykła okładka</t>
  </si>
  <si>
    <t>Zeszyt A5 100 str. Kratka twarda okładka</t>
  </si>
  <si>
    <t>Zszywacz biurowy; zszywający do 30 kartek; na zszywki 24/6</t>
  </si>
  <si>
    <t>Zszywacz biurowy; zszywający do 70 kartek; na zszywki 23/13</t>
  </si>
  <si>
    <t>Zszywki 23/13</t>
  </si>
  <si>
    <t>Zszywki 24/6</t>
  </si>
  <si>
    <t>Pakiet nr 3 Płyty CD, DVD</t>
  </si>
  <si>
    <t>CPV: 30234000-8</t>
  </si>
  <si>
    <t>Szacunkowa ilość na 12 miesiace</t>
  </si>
  <si>
    <t>netto</t>
  </si>
  <si>
    <t>Wartość netto</t>
  </si>
  <si>
    <t>Płyty CD do nadruku atramentowego </t>
  </si>
  <si>
    <t>Płyty CD do nadruku atramentowego CD-R Verbatim AZO</t>
  </si>
  <si>
    <t>Płyty CD-RW 700 MB w pudełku tradycyjnym op. 10 szt</t>
  </si>
  <si>
    <t>Płyty DVD+ R w pudełku slim w pudełku tradycyjnym op. 10 szt.</t>
  </si>
  <si>
    <t>Płyty DVD+ RW w pudełku slim w pudełku tradycyjnym op. 10 szt.</t>
  </si>
  <si>
    <t>Łącznie</t>
  </si>
  <si>
    <t>WYMAGANA DOTYCZĄCE PRZEDMIOTU ZAMÓWIENIA:</t>
  </si>
  <si>
    <t>1.CD-R dysk o pojemności 700 MB</t>
  </si>
  <si>
    <t>2. Odporność na działanie promieni UV</t>
  </si>
  <si>
    <t>3. Czas archiwizacji: dodatkowa ochrona</t>
  </si>
  <si>
    <t>4. Powierzchnia zapewniająca dodatkową ochronę etykiety dysku</t>
  </si>
  <si>
    <t>5. Możliwość opisywania za pomocą markerów do dysków CD/DVD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</si>
</sst>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"/>
    <numFmt numFmtId="166" formatCode="* #,##0.00&quot; zł &quot;;\-* #,##0.00&quot; zł &quot;;* \-#&quot; zł &quot;;@\ "/>
    <numFmt numFmtId="167" formatCode="0.00%"/>
    <numFmt numFmtId="168" formatCode="#,##0.00&quot; zł&quot;"/>
    <numFmt numFmtId="169" formatCode="0%"/>
    <numFmt numFmtId="170" formatCode="#,##0.00"/>
  </numFmts>
  <fonts count="27">
    <font>
      <sz val="10"/>
      <color rgb="FF000000"/>
      <name val="arial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9"/>
      <name val="arial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9"/>
      <name val="Arial CE"/>
      <family val="2"/>
      <charset val="1"/>
    </font>
    <font>
      <b val="true"/>
      <sz val="9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4"/>
      <name val="arial"/>
      <family val="2"/>
      <charset val="1"/>
    </font>
    <font>
      <sz val="1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9"/>
      <name val="Arial"/>
      <family val="2"/>
      <charset val="1"/>
    </font>
    <font>
      <b val="true"/>
      <sz val="14"/>
      <name val="Arial CE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9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9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B2B2B2"/>
      </patternFill>
    </fill>
    <fill>
      <patternFill patternType="solid">
        <fgColor rgb="FFFFFFFF"/>
        <bgColor rgb="FFFFFFCC"/>
      </patternFill>
    </fill>
    <fill>
      <patternFill patternType="solid">
        <fgColor rgb="FFB2B2B2"/>
        <bgColor rgb="FFC0C0C0"/>
      </patternFill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9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9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9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2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1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0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20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1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1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22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4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2.8"/>
  <cols>
    <col collapsed="false" hidden="false" max="1" min="1" style="0" width="3.14285714285714"/>
    <col collapsed="false" hidden="false" max="2" min="2" style="0" width="28.5714285714286"/>
    <col collapsed="false" hidden="false" max="3" min="3" style="0" width="5.42857142857143"/>
    <col collapsed="false" hidden="false" max="4" min="4" style="0" width="8.72959183673469"/>
    <col collapsed="false" hidden="false" max="5" min="5" style="0" width="10.5765306122449"/>
    <col collapsed="false" hidden="false" max="6" min="6" style="0" width="9.28571428571429"/>
    <col collapsed="false" hidden="false" max="7" min="7" style="0" width="7"/>
    <col collapsed="false" hidden="false" max="8" min="8" style="0" width="12.7091836734694"/>
    <col collapsed="false" hidden="false" max="9" min="9" style="1" width="10.7448979591837"/>
    <col collapsed="false" hidden="false" max="10" min="10" style="1" width="8.56632653061224"/>
    <col collapsed="false" hidden="false" max="12" min="11" style="0" width="8.56632653061224"/>
    <col collapsed="false" hidden="false" max="26" min="13" style="0" width="8.70918367346939"/>
    <col collapsed="false" hidden="false" max="1025" min="27" style="0" width="17.2857142857143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0"/>
      <c r="J1" s="0"/>
    </row>
    <row r="2" s="3" customFormat="true" ht="12.8" hidden="false" customHeight="false" outlineLevel="0" collapsed="false">
      <c r="B2" s="3" t="s">
        <v>1</v>
      </c>
    </row>
    <row r="3" customFormat="false" ht="12.8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0"/>
      <c r="J3" s="0"/>
    </row>
    <row r="4" customFormat="false" ht="23.85" hidden="false" customHeight="false" outlineLevel="0" collapsed="false">
      <c r="A4" s="5" t="s">
        <v>3</v>
      </c>
      <c r="B4" s="6" t="s">
        <v>4</v>
      </c>
      <c r="C4" s="7" t="s">
        <v>5</v>
      </c>
      <c r="D4" s="8" t="s">
        <v>6</v>
      </c>
      <c r="E4" s="6" t="s">
        <v>7</v>
      </c>
      <c r="F4" s="6" t="s">
        <v>8</v>
      </c>
      <c r="G4" s="6" t="s">
        <v>9</v>
      </c>
      <c r="H4" s="9" t="s">
        <v>10</v>
      </c>
    </row>
    <row r="5" customFormat="false" ht="23.85" hidden="false" customHeight="false" outlineLevel="0" collapsed="false">
      <c r="A5" s="10" t="s">
        <v>11</v>
      </c>
      <c r="B5" s="11" t="s">
        <v>12</v>
      </c>
      <c r="C5" s="12" t="s">
        <v>13</v>
      </c>
      <c r="D5" s="13" t="n">
        <v>10</v>
      </c>
      <c r="E5" s="14"/>
      <c r="F5" s="15"/>
      <c r="G5" s="16" t="n">
        <v>0.23</v>
      </c>
      <c r="H5" s="17" t="n">
        <f aca="false">F5*(G5+1)</f>
        <v>0</v>
      </c>
    </row>
    <row r="6" customFormat="false" ht="23.85" hidden="false" customHeight="false" outlineLevel="0" collapsed="false">
      <c r="A6" s="10" t="s">
        <v>14</v>
      </c>
      <c r="B6" s="11" t="s">
        <v>15</v>
      </c>
      <c r="C6" s="12" t="s">
        <v>13</v>
      </c>
      <c r="D6" s="18" t="n">
        <v>8</v>
      </c>
      <c r="E6" s="15"/>
      <c r="F6" s="15"/>
      <c r="G6" s="16" t="n">
        <v>0.23</v>
      </c>
      <c r="H6" s="17" t="n">
        <f aca="false">F6*(G6+1)</f>
        <v>0</v>
      </c>
    </row>
    <row r="7" customFormat="false" ht="23.85" hidden="false" customHeight="false" outlineLevel="0" collapsed="false">
      <c r="A7" s="10" t="s">
        <v>16</v>
      </c>
      <c r="B7" s="11" t="s">
        <v>17</v>
      </c>
      <c r="C7" s="12" t="s">
        <v>13</v>
      </c>
      <c r="D7" s="18" t="n">
        <v>10</v>
      </c>
      <c r="E7" s="15"/>
      <c r="F7" s="15"/>
      <c r="G7" s="16" t="n">
        <v>0.23</v>
      </c>
      <c r="H7" s="17" t="n">
        <f aca="false">F7*(G7+1)</f>
        <v>0</v>
      </c>
    </row>
    <row r="8" customFormat="false" ht="23.85" hidden="false" customHeight="false" outlineLevel="0" collapsed="false">
      <c r="A8" s="10" t="s">
        <v>18</v>
      </c>
      <c r="B8" s="11" t="s">
        <v>19</v>
      </c>
      <c r="C8" s="12" t="s">
        <v>13</v>
      </c>
      <c r="D8" s="18" t="n">
        <v>40</v>
      </c>
      <c r="E8" s="15"/>
      <c r="F8" s="15"/>
      <c r="G8" s="16" t="n">
        <v>0.23</v>
      </c>
      <c r="H8" s="17" t="n">
        <f aca="false">F8*(G8+1)</f>
        <v>0</v>
      </c>
    </row>
    <row r="9" customFormat="false" ht="23.85" hidden="false" customHeight="false" outlineLevel="0" collapsed="false">
      <c r="A9" s="10" t="s">
        <v>20</v>
      </c>
      <c r="B9" s="11" t="s">
        <v>21</v>
      </c>
      <c r="C9" s="12" t="s">
        <v>13</v>
      </c>
      <c r="D9" s="18" t="n">
        <v>25</v>
      </c>
      <c r="E9" s="15"/>
      <c r="F9" s="15"/>
      <c r="G9" s="16" t="n">
        <v>0.23</v>
      </c>
      <c r="H9" s="17" t="n">
        <f aca="false">F9*(G9+1)</f>
        <v>0</v>
      </c>
    </row>
    <row r="10" customFormat="false" ht="23.85" hidden="false" customHeight="false" outlineLevel="0" collapsed="false">
      <c r="A10" s="10" t="s">
        <v>22</v>
      </c>
      <c r="B10" s="11" t="s">
        <v>23</v>
      </c>
      <c r="C10" s="12" t="s">
        <v>13</v>
      </c>
      <c r="D10" s="18" t="n">
        <v>40</v>
      </c>
      <c r="E10" s="15"/>
      <c r="F10" s="15"/>
      <c r="G10" s="16" t="n">
        <v>0.23</v>
      </c>
      <c r="H10" s="17" t="n">
        <f aca="false">F10*(G10+1)</f>
        <v>0</v>
      </c>
    </row>
    <row r="11" customFormat="false" ht="23.85" hidden="false" customHeight="false" outlineLevel="0" collapsed="false">
      <c r="A11" s="10" t="s">
        <v>24</v>
      </c>
      <c r="B11" s="11" t="s">
        <v>25</v>
      </c>
      <c r="C11" s="12" t="s">
        <v>13</v>
      </c>
      <c r="D11" s="18" t="n">
        <v>200</v>
      </c>
      <c r="E11" s="15"/>
      <c r="F11" s="15"/>
      <c r="G11" s="16" t="n">
        <v>0.23</v>
      </c>
      <c r="H11" s="17" t="n">
        <f aca="false">F11*(G11+1)</f>
        <v>0</v>
      </c>
    </row>
    <row r="12" customFormat="false" ht="12.8" hidden="false" customHeight="false" outlineLevel="0" collapsed="false">
      <c r="A12" s="10" t="s">
        <v>26</v>
      </c>
      <c r="B12" s="11" t="s">
        <v>27</v>
      </c>
      <c r="C12" s="12" t="s">
        <v>13</v>
      </c>
      <c r="D12" s="18" t="n">
        <v>2</v>
      </c>
      <c r="E12" s="15"/>
      <c r="F12" s="15"/>
      <c r="G12" s="16" t="n">
        <v>0.23</v>
      </c>
      <c r="H12" s="17" t="n">
        <f aca="false">F12*(G12+1)</f>
        <v>0</v>
      </c>
    </row>
    <row r="13" customFormat="false" ht="12.8" hidden="false" customHeight="false" outlineLevel="0" collapsed="false">
      <c r="A13" s="19" t="s">
        <v>28</v>
      </c>
      <c r="B13" s="19"/>
      <c r="C13" s="19"/>
      <c r="D13" s="19"/>
      <c r="E13" s="19"/>
      <c r="F13" s="20"/>
      <c r="G13" s="21"/>
      <c r="H13" s="20" t="n">
        <f aca="false">SUM(H5:H12)</f>
        <v>0</v>
      </c>
    </row>
  </sheetData>
  <mergeCells count="3">
    <mergeCell ref="A1:H1"/>
    <mergeCell ref="A3:H3"/>
    <mergeCell ref="A13:E1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O12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20" activeCellId="0" sqref="H120"/>
    </sheetView>
  </sheetViews>
  <sheetFormatPr defaultRowHeight="12.8"/>
  <cols>
    <col collapsed="false" hidden="false" max="1" min="1" style="0" width="3.99489795918367"/>
    <col collapsed="false" hidden="false" max="2" min="2" style="0" width="33.2908163265306"/>
    <col collapsed="false" hidden="false" max="3" min="3" style="0" width="4.70918367346939"/>
    <col collapsed="false" hidden="false" max="4" min="4" style="22" width="7"/>
    <col collapsed="false" hidden="false" max="5" min="5" style="0" width="8.14285714285714"/>
    <col collapsed="false" hidden="false" max="6" min="6" style="0" width="11.5714285714286"/>
    <col collapsed="false" hidden="false" max="7" min="7" style="0" width="4.70918367346939"/>
    <col collapsed="false" hidden="false" max="8" min="8" style="0" width="12.1581632653061"/>
    <col collapsed="false" hidden="false" max="9" min="9" style="23" width="14.5255102040816"/>
    <col collapsed="false" hidden="false" max="10" min="10" style="1" width="8.56632653061224"/>
    <col collapsed="false" hidden="true" max="16" min="11" style="0" width="0"/>
    <col collapsed="false" hidden="false" max="249" min="17" style="0" width="8.56632653061224"/>
    <col collapsed="false" hidden="false" max="1025" min="250" style="0" width="17.2857142857143"/>
  </cols>
  <sheetData>
    <row r="1" customFormat="false" ht="18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4"/>
      <c r="J1" s="24"/>
      <c r="K1" s="24"/>
      <c r="L1" s="24"/>
      <c r="M1" s="24"/>
      <c r="N1" s="24"/>
      <c r="O1" s="24"/>
      <c r="P1" s="24"/>
      <c r="Q1" s="2" t="s">
        <v>0</v>
      </c>
      <c r="R1" s="2"/>
      <c r="S1" s="2"/>
      <c r="T1" s="2"/>
      <c r="U1" s="2"/>
      <c r="V1" s="2"/>
      <c r="W1" s="2"/>
      <c r="X1" s="2"/>
      <c r="Y1" s="2" t="s">
        <v>0</v>
      </c>
      <c r="Z1" s="2"/>
      <c r="AA1" s="2"/>
      <c r="AB1" s="2"/>
      <c r="AC1" s="2"/>
      <c r="AD1" s="2"/>
      <c r="AE1" s="2"/>
      <c r="AF1" s="2"/>
      <c r="AG1" s="2" t="s">
        <v>0</v>
      </c>
      <c r="AH1" s="2"/>
      <c r="AI1" s="2"/>
      <c r="AJ1" s="2"/>
      <c r="AK1" s="2"/>
      <c r="AL1" s="2"/>
      <c r="AM1" s="2"/>
      <c r="AN1" s="2"/>
      <c r="AO1" s="2" t="s">
        <v>0</v>
      </c>
      <c r="AP1" s="2"/>
      <c r="AQ1" s="2"/>
      <c r="AR1" s="2"/>
      <c r="AS1" s="2"/>
      <c r="AT1" s="2"/>
      <c r="AU1" s="2"/>
      <c r="AV1" s="2"/>
      <c r="AW1" s="2" t="s">
        <v>0</v>
      </c>
      <c r="AX1" s="2"/>
      <c r="AY1" s="2"/>
      <c r="AZ1" s="2"/>
      <c r="BA1" s="2"/>
      <c r="BB1" s="2"/>
      <c r="BC1" s="2"/>
      <c r="BD1" s="2"/>
      <c r="BE1" s="2" t="s">
        <v>0</v>
      </c>
      <c r="BF1" s="2"/>
      <c r="BG1" s="2"/>
      <c r="BH1" s="2"/>
      <c r="BI1" s="2"/>
      <c r="BJ1" s="2"/>
      <c r="BK1" s="2"/>
      <c r="BL1" s="2"/>
      <c r="BM1" s="2" t="s">
        <v>0</v>
      </c>
      <c r="BN1" s="2"/>
      <c r="BO1" s="2"/>
      <c r="BP1" s="2"/>
      <c r="BQ1" s="2"/>
      <c r="BR1" s="2"/>
      <c r="BS1" s="2"/>
      <c r="BT1" s="2"/>
      <c r="BU1" s="2" t="s">
        <v>0</v>
      </c>
      <c r="BV1" s="2"/>
      <c r="BW1" s="2"/>
      <c r="BX1" s="2"/>
      <c r="BY1" s="2"/>
      <c r="BZ1" s="2"/>
      <c r="CA1" s="2"/>
      <c r="CB1" s="2"/>
      <c r="CC1" s="2" t="s">
        <v>0</v>
      </c>
      <c r="CD1" s="2"/>
      <c r="CE1" s="2"/>
      <c r="CF1" s="2"/>
      <c r="CG1" s="2"/>
      <c r="CH1" s="2"/>
      <c r="CI1" s="2"/>
      <c r="CJ1" s="2"/>
      <c r="CK1" s="2" t="s">
        <v>0</v>
      </c>
      <c r="CL1" s="2"/>
      <c r="CM1" s="2"/>
      <c r="CN1" s="2"/>
      <c r="CO1" s="2"/>
      <c r="CP1" s="2"/>
      <c r="CQ1" s="2"/>
      <c r="CR1" s="2"/>
      <c r="CS1" s="2" t="s">
        <v>0</v>
      </c>
      <c r="CT1" s="2"/>
      <c r="CU1" s="2"/>
      <c r="CV1" s="2"/>
      <c r="CW1" s="2"/>
      <c r="CX1" s="2"/>
      <c r="CY1" s="2"/>
      <c r="CZ1" s="2"/>
      <c r="DA1" s="2" t="s">
        <v>0</v>
      </c>
      <c r="DB1" s="2"/>
      <c r="DC1" s="2"/>
      <c r="DD1" s="2"/>
      <c r="DE1" s="2"/>
      <c r="DF1" s="2"/>
      <c r="DG1" s="2"/>
      <c r="DH1" s="2"/>
      <c r="DI1" s="2" t="s">
        <v>0</v>
      </c>
      <c r="DJ1" s="2"/>
      <c r="DK1" s="2"/>
      <c r="DL1" s="2"/>
      <c r="DM1" s="2"/>
      <c r="DN1" s="2"/>
      <c r="DO1" s="2"/>
      <c r="DP1" s="2"/>
      <c r="DQ1" s="2" t="s">
        <v>0</v>
      </c>
      <c r="DR1" s="2"/>
      <c r="DS1" s="2"/>
      <c r="DT1" s="2"/>
      <c r="DU1" s="2"/>
      <c r="DV1" s="2"/>
      <c r="DW1" s="2"/>
      <c r="DX1" s="2"/>
      <c r="DY1" s="2" t="s">
        <v>0</v>
      </c>
      <c r="DZ1" s="2"/>
      <c r="EA1" s="2"/>
      <c r="EB1" s="2"/>
      <c r="EC1" s="2"/>
      <c r="ED1" s="2"/>
      <c r="EE1" s="2"/>
      <c r="EF1" s="2"/>
      <c r="EG1" s="2" t="s">
        <v>0</v>
      </c>
      <c r="EH1" s="2"/>
      <c r="EI1" s="2"/>
      <c r="EJ1" s="2"/>
      <c r="EK1" s="2"/>
      <c r="EL1" s="2"/>
      <c r="EM1" s="2"/>
      <c r="EN1" s="2"/>
      <c r="EO1" s="2" t="s">
        <v>0</v>
      </c>
      <c r="EP1" s="2"/>
      <c r="EQ1" s="2"/>
      <c r="ER1" s="2"/>
      <c r="ES1" s="2"/>
      <c r="ET1" s="2"/>
      <c r="EU1" s="2"/>
      <c r="EV1" s="2"/>
      <c r="EW1" s="2" t="s">
        <v>0</v>
      </c>
      <c r="EX1" s="2"/>
      <c r="EY1" s="2"/>
      <c r="EZ1" s="2"/>
      <c r="FA1" s="2"/>
      <c r="FB1" s="2"/>
      <c r="FC1" s="2"/>
      <c r="FD1" s="2"/>
      <c r="FE1" s="2" t="s">
        <v>0</v>
      </c>
      <c r="FF1" s="2"/>
      <c r="FG1" s="2"/>
      <c r="FH1" s="2"/>
      <c r="FI1" s="2"/>
      <c r="FJ1" s="2"/>
      <c r="FK1" s="2"/>
      <c r="FL1" s="2"/>
      <c r="FM1" s="2" t="s">
        <v>0</v>
      </c>
      <c r="FN1" s="2"/>
      <c r="FO1" s="2"/>
      <c r="FP1" s="2"/>
      <c r="FQ1" s="2"/>
      <c r="FR1" s="2"/>
      <c r="FS1" s="2"/>
      <c r="FT1" s="2"/>
      <c r="FU1" s="2" t="s">
        <v>0</v>
      </c>
      <c r="FV1" s="2"/>
      <c r="FW1" s="2"/>
      <c r="FX1" s="2"/>
      <c r="FY1" s="2"/>
      <c r="FZ1" s="2"/>
      <c r="GA1" s="2"/>
      <c r="GB1" s="2"/>
      <c r="GC1" s="2" t="s">
        <v>0</v>
      </c>
      <c r="GD1" s="2"/>
      <c r="GE1" s="2"/>
      <c r="GF1" s="2"/>
      <c r="GG1" s="2"/>
      <c r="GH1" s="2"/>
      <c r="GI1" s="2"/>
      <c r="GJ1" s="2"/>
      <c r="GK1" s="2" t="s">
        <v>0</v>
      </c>
      <c r="GL1" s="2"/>
      <c r="GM1" s="2"/>
      <c r="GN1" s="2"/>
      <c r="GO1" s="2"/>
      <c r="GP1" s="2"/>
      <c r="GQ1" s="2"/>
      <c r="GR1" s="2"/>
      <c r="GS1" s="2" t="s">
        <v>0</v>
      </c>
      <c r="GT1" s="2"/>
      <c r="GU1" s="2"/>
      <c r="GV1" s="2"/>
      <c r="GW1" s="2"/>
      <c r="GX1" s="2"/>
      <c r="GY1" s="2"/>
      <c r="GZ1" s="2"/>
      <c r="HA1" s="2" t="s">
        <v>0</v>
      </c>
      <c r="HB1" s="2"/>
      <c r="HC1" s="2"/>
      <c r="HD1" s="2"/>
      <c r="HE1" s="2"/>
      <c r="HF1" s="2"/>
      <c r="HG1" s="2"/>
      <c r="HH1" s="2"/>
      <c r="HI1" s="2" t="s">
        <v>0</v>
      </c>
      <c r="HJ1" s="2"/>
      <c r="HK1" s="2"/>
      <c r="HL1" s="2"/>
      <c r="HM1" s="2"/>
      <c r="HN1" s="2"/>
      <c r="HO1" s="2"/>
      <c r="HP1" s="2"/>
      <c r="HQ1" s="2" t="s">
        <v>0</v>
      </c>
      <c r="HR1" s="2"/>
      <c r="HS1" s="2"/>
      <c r="HT1" s="2"/>
      <c r="HU1" s="2"/>
      <c r="HV1" s="2"/>
      <c r="HW1" s="2"/>
      <c r="HX1" s="2"/>
      <c r="HY1" s="2" t="s">
        <v>0</v>
      </c>
      <c r="HZ1" s="2"/>
      <c r="IA1" s="2"/>
      <c r="IB1" s="2"/>
      <c r="IC1" s="2"/>
      <c r="ID1" s="2"/>
      <c r="IE1" s="2"/>
      <c r="IF1" s="2"/>
      <c r="IG1" s="2" t="s">
        <v>0</v>
      </c>
      <c r="IH1" s="2"/>
      <c r="II1" s="2"/>
      <c r="IJ1" s="2"/>
      <c r="IK1" s="2"/>
      <c r="IL1" s="2"/>
      <c r="IM1" s="2"/>
      <c r="IN1" s="2"/>
      <c r="IO1" s="25" t="s">
        <v>0</v>
      </c>
    </row>
    <row r="2" customFormat="false" ht="18.75" hidden="false" customHeight="true" outlineLevel="0" collapsed="false">
      <c r="A2" s="26" t="s">
        <v>29</v>
      </c>
      <c r="B2" s="26"/>
      <c r="C2" s="26"/>
      <c r="D2" s="26"/>
      <c r="E2" s="26"/>
      <c r="F2" s="26"/>
      <c r="G2" s="26"/>
      <c r="H2" s="26"/>
      <c r="I2" s="1"/>
      <c r="J2" s="0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</row>
    <row r="3" customFormat="false" ht="15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</row>
    <row r="4" s="36" customFormat="true" ht="32.8" hidden="false" customHeight="false" outlineLevel="0" collapsed="false">
      <c r="A4" s="28" t="s">
        <v>30</v>
      </c>
      <c r="B4" s="29" t="s">
        <v>4</v>
      </c>
      <c r="C4" s="30" t="s">
        <v>31</v>
      </c>
      <c r="D4" s="31" t="s">
        <v>6</v>
      </c>
      <c r="E4" s="29" t="s">
        <v>32</v>
      </c>
      <c r="F4" s="29" t="s">
        <v>33</v>
      </c>
      <c r="G4" s="29" t="s">
        <v>34</v>
      </c>
      <c r="H4" s="32" t="s">
        <v>35</v>
      </c>
      <c r="I4" s="33"/>
      <c r="J4" s="34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</row>
    <row r="5" customFormat="false" ht="12.8" hidden="false" customHeight="false" outlineLevel="0" collapsed="false">
      <c r="A5" s="37" t="n">
        <v>1</v>
      </c>
      <c r="B5" s="38" t="s">
        <v>36</v>
      </c>
      <c r="C5" s="39" t="s">
        <v>37</v>
      </c>
      <c r="D5" s="40" t="n">
        <v>10</v>
      </c>
      <c r="E5" s="41"/>
      <c r="F5" s="41"/>
      <c r="G5" s="42" t="n">
        <v>0.23</v>
      </c>
      <c r="H5" s="43" t="n">
        <f aca="false">F5*(G5+1)</f>
        <v>0</v>
      </c>
      <c r="J5" s="0"/>
      <c r="K5" s="44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</row>
    <row r="6" customFormat="false" ht="12.8" hidden="false" customHeight="false" outlineLevel="0" collapsed="false">
      <c r="A6" s="37" t="n">
        <v>2</v>
      </c>
      <c r="B6" s="45" t="s">
        <v>38</v>
      </c>
      <c r="C6" s="39" t="s">
        <v>37</v>
      </c>
      <c r="D6" s="40" t="n">
        <v>10</v>
      </c>
      <c r="E6" s="41"/>
      <c r="F6" s="41"/>
      <c r="G6" s="42" t="n">
        <v>0.23</v>
      </c>
      <c r="H6" s="43" t="n">
        <f aca="false">F6*(G6+1)</f>
        <v>0</v>
      </c>
      <c r="J6" s="0"/>
      <c r="K6" s="44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</row>
    <row r="7" customFormat="false" ht="12.8" hidden="false" customHeight="false" outlineLevel="0" collapsed="false">
      <c r="A7" s="37" t="n">
        <v>3</v>
      </c>
      <c r="B7" s="38" t="s">
        <v>39</v>
      </c>
      <c r="C7" s="39" t="s">
        <v>37</v>
      </c>
      <c r="D7" s="40" t="n">
        <v>25</v>
      </c>
      <c r="E7" s="41"/>
      <c r="F7" s="41"/>
      <c r="G7" s="42" t="n">
        <v>0.23</v>
      </c>
      <c r="H7" s="43" t="n">
        <f aca="false">F7*(G7+1)</f>
        <v>0</v>
      </c>
      <c r="K7" s="44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</row>
    <row r="8" customFormat="false" ht="12.8" hidden="false" customHeight="false" outlineLevel="0" collapsed="false">
      <c r="A8" s="37" t="n">
        <v>4</v>
      </c>
      <c r="B8" s="38" t="s">
        <v>40</v>
      </c>
      <c r="C8" s="39" t="s">
        <v>37</v>
      </c>
      <c r="D8" s="40" t="n">
        <v>40</v>
      </c>
      <c r="E8" s="41"/>
      <c r="F8" s="41"/>
      <c r="G8" s="42" t="n">
        <v>0.23</v>
      </c>
      <c r="H8" s="43" t="n">
        <f aca="false">F8*(G8+1)</f>
        <v>0</v>
      </c>
      <c r="K8" s="44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</row>
    <row r="9" customFormat="false" ht="23.85" hidden="false" customHeight="false" outlineLevel="0" collapsed="false">
      <c r="A9" s="37" t="n">
        <v>5</v>
      </c>
      <c r="B9" s="45" t="s">
        <v>41</v>
      </c>
      <c r="C9" s="39" t="s">
        <v>37</v>
      </c>
      <c r="D9" s="40" t="n">
        <v>1000</v>
      </c>
      <c r="E9" s="41"/>
      <c r="F9" s="41"/>
      <c r="G9" s="42" t="n">
        <v>0.23</v>
      </c>
      <c r="H9" s="43" t="n">
        <f aca="false">F9*(G9+1)</f>
        <v>0</v>
      </c>
      <c r="K9" s="44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</row>
    <row r="10" customFormat="false" ht="23.85" hidden="false" customHeight="false" outlineLevel="0" collapsed="false">
      <c r="A10" s="37" t="n">
        <v>6</v>
      </c>
      <c r="B10" s="45" t="s">
        <v>42</v>
      </c>
      <c r="C10" s="39" t="s">
        <v>37</v>
      </c>
      <c r="D10" s="40" t="n">
        <v>600</v>
      </c>
      <c r="E10" s="41"/>
      <c r="F10" s="41"/>
      <c r="G10" s="42" t="n">
        <v>0.23</v>
      </c>
      <c r="H10" s="43" t="n">
        <f aca="false">F10*(G10+1)</f>
        <v>0</v>
      </c>
      <c r="K10" s="44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</row>
    <row r="11" customFormat="false" ht="23.85" hidden="false" customHeight="false" outlineLevel="0" collapsed="false">
      <c r="A11" s="37" t="n">
        <v>7</v>
      </c>
      <c r="B11" s="45" t="s">
        <v>43</v>
      </c>
      <c r="C11" s="39" t="s">
        <v>37</v>
      </c>
      <c r="D11" s="40" t="n">
        <v>300</v>
      </c>
      <c r="E11" s="41"/>
      <c r="F11" s="41"/>
      <c r="G11" s="42" t="n">
        <v>0.23</v>
      </c>
      <c r="H11" s="43" t="n">
        <f aca="false">F11*(G11+1)</f>
        <v>0</v>
      </c>
      <c r="K11" s="44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</row>
    <row r="12" customFormat="false" ht="23.85" hidden="false" customHeight="false" outlineLevel="0" collapsed="false">
      <c r="A12" s="37" t="n">
        <v>8</v>
      </c>
      <c r="B12" s="45" t="s">
        <v>44</v>
      </c>
      <c r="C12" s="39" t="s">
        <v>37</v>
      </c>
      <c r="D12" s="40" t="n">
        <v>300</v>
      </c>
      <c r="E12" s="41"/>
      <c r="F12" s="41"/>
      <c r="G12" s="42" t="n">
        <v>0.23</v>
      </c>
      <c r="H12" s="43" t="n">
        <f aca="false">F12*(G12+1)</f>
        <v>0</v>
      </c>
      <c r="K12" s="44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</row>
    <row r="13" customFormat="false" ht="12.8" hidden="false" customHeight="false" outlineLevel="0" collapsed="false">
      <c r="A13" s="37" t="n">
        <v>9</v>
      </c>
      <c r="B13" s="45" t="s">
        <v>45</v>
      </c>
      <c r="C13" s="39" t="s">
        <v>37</v>
      </c>
      <c r="D13" s="40" t="n">
        <v>20</v>
      </c>
      <c r="E13" s="41"/>
      <c r="F13" s="41"/>
      <c r="G13" s="42" t="n">
        <v>0.23</v>
      </c>
      <c r="H13" s="43" t="n">
        <f aca="false">F13*(G13+1)</f>
        <v>0</v>
      </c>
      <c r="K13" s="44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</row>
    <row r="14" customFormat="false" ht="12.8" hidden="false" customHeight="false" outlineLevel="0" collapsed="false">
      <c r="A14" s="37" t="n">
        <v>10</v>
      </c>
      <c r="B14" s="45" t="s">
        <v>46</v>
      </c>
      <c r="C14" s="39"/>
      <c r="D14" s="40" t="n">
        <v>20</v>
      </c>
      <c r="E14" s="41"/>
      <c r="F14" s="41"/>
      <c r="G14" s="42"/>
      <c r="H14" s="43"/>
      <c r="I14" s="0"/>
      <c r="J14" s="0"/>
      <c r="K14" s="44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</row>
    <row r="15" customFormat="false" ht="35.05" hidden="false" customHeight="false" outlineLevel="0" collapsed="false">
      <c r="A15" s="37" t="n">
        <v>11</v>
      </c>
      <c r="B15" s="38" t="s">
        <v>47</v>
      </c>
      <c r="C15" s="39" t="s">
        <v>48</v>
      </c>
      <c r="D15" s="40" t="n">
        <v>10</v>
      </c>
      <c r="E15" s="41"/>
      <c r="F15" s="41"/>
      <c r="G15" s="42" t="n">
        <v>0.23</v>
      </c>
      <c r="H15" s="43" t="n">
        <f aca="false">F15*(G15+1)</f>
        <v>0</v>
      </c>
      <c r="K15" s="44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</row>
    <row r="16" customFormat="false" ht="35.05" hidden="false" customHeight="false" outlineLevel="0" collapsed="false">
      <c r="A16" s="37" t="n">
        <v>12</v>
      </c>
      <c r="B16" s="38" t="s">
        <v>49</v>
      </c>
      <c r="C16" s="39" t="s">
        <v>37</v>
      </c>
      <c r="D16" s="40" t="n">
        <v>2</v>
      </c>
      <c r="E16" s="41"/>
      <c r="F16" s="41"/>
      <c r="G16" s="42" t="n">
        <v>0.23</v>
      </c>
      <c r="H16" s="43" t="n">
        <f aca="false">F16*(G16+1)</f>
        <v>0</v>
      </c>
      <c r="K16" s="44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</row>
    <row r="17" customFormat="false" ht="23.85" hidden="false" customHeight="false" outlineLevel="0" collapsed="false">
      <c r="A17" s="37" t="n">
        <v>13</v>
      </c>
      <c r="B17" s="38" t="s">
        <v>50</v>
      </c>
      <c r="C17" s="39" t="s">
        <v>51</v>
      </c>
      <c r="D17" s="40" t="n">
        <v>4</v>
      </c>
      <c r="E17" s="41"/>
      <c r="F17" s="41"/>
      <c r="G17" s="42" t="n">
        <v>0.23</v>
      </c>
      <c r="H17" s="43" t="n">
        <f aca="false">F17*(G17+1)</f>
        <v>0</v>
      </c>
      <c r="K17" s="44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</row>
    <row r="18" customFormat="false" ht="23.85" hidden="false" customHeight="false" outlineLevel="0" collapsed="false">
      <c r="A18" s="37" t="n">
        <v>14</v>
      </c>
      <c r="B18" s="38" t="s">
        <v>52</v>
      </c>
      <c r="C18" s="39" t="s">
        <v>51</v>
      </c>
      <c r="D18" s="40" t="n">
        <v>1</v>
      </c>
      <c r="E18" s="41"/>
      <c r="F18" s="41"/>
      <c r="G18" s="42" t="n">
        <v>0.23</v>
      </c>
      <c r="H18" s="43" t="n">
        <f aca="false">F18*(G18+1)</f>
        <v>0</v>
      </c>
      <c r="J18" s="0"/>
      <c r="K18" s="44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</row>
    <row r="19" customFormat="false" ht="23.85" hidden="false" customHeight="false" outlineLevel="0" collapsed="false">
      <c r="A19" s="37" t="n">
        <v>15</v>
      </c>
      <c r="B19" s="38" t="s">
        <v>53</v>
      </c>
      <c r="C19" s="39" t="s">
        <v>13</v>
      </c>
      <c r="D19" s="40" t="n">
        <v>13</v>
      </c>
      <c r="E19" s="41"/>
      <c r="F19" s="41"/>
      <c r="G19" s="42" t="n">
        <v>0.23</v>
      </c>
      <c r="H19" s="43" t="n">
        <f aca="false">F19*(G19+1)</f>
        <v>0</v>
      </c>
      <c r="K19" s="44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</row>
    <row r="20" customFormat="false" ht="12.8" hidden="false" customHeight="false" outlineLevel="0" collapsed="false">
      <c r="A20" s="37" t="n">
        <v>16</v>
      </c>
      <c r="B20" s="38" t="s">
        <v>54</v>
      </c>
      <c r="C20" s="39" t="s">
        <v>51</v>
      </c>
      <c r="D20" s="46" t="n">
        <v>3</v>
      </c>
      <c r="E20" s="47"/>
      <c r="F20" s="41"/>
      <c r="G20" s="42" t="n">
        <v>0.23</v>
      </c>
      <c r="H20" s="43" t="n">
        <f aca="false">F20*(G20+1)</f>
        <v>0</v>
      </c>
      <c r="J20" s="0"/>
      <c r="K20" s="44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</row>
    <row r="21" customFormat="false" ht="12.8" hidden="false" customHeight="false" outlineLevel="0" collapsed="false">
      <c r="A21" s="37" t="n">
        <v>17</v>
      </c>
      <c r="B21" s="38" t="s">
        <v>55</v>
      </c>
      <c r="C21" s="39" t="s">
        <v>13</v>
      </c>
      <c r="D21" s="46" t="n">
        <v>3</v>
      </c>
      <c r="E21" s="47"/>
      <c r="F21" s="41"/>
      <c r="G21" s="42" t="n">
        <v>0.23</v>
      </c>
      <c r="H21" s="43" t="n">
        <f aca="false">F21*(G21+1)</f>
        <v>0</v>
      </c>
      <c r="K21" s="44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</row>
    <row r="22" customFormat="false" ht="12.8" hidden="false" customHeight="false" outlineLevel="0" collapsed="false">
      <c r="A22" s="37" t="n">
        <v>18</v>
      </c>
      <c r="B22" s="38" t="s">
        <v>56</v>
      </c>
      <c r="C22" s="39" t="s">
        <v>13</v>
      </c>
      <c r="D22" s="40" t="n">
        <v>3</v>
      </c>
      <c r="E22" s="41"/>
      <c r="F22" s="41"/>
      <c r="G22" s="42" t="n">
        <v>0.23</v>
      </c>
      <c r="H22" s="43" t="n">
        <f aca="false">F22*(G22+1)</f>
        <v>0</v>
      </c>
      <c r="K22" s="44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</row>
    <row r="23" customFormat="false" ht="12.8" hidden="false" customHeight="false" outlineLevel="0" collapsed="false">
      <c r="A23" s="37" t="n">
        <v>19</v>
      </c>
      <c r="B23" s="38" t="s">
        <v>57</v>
      </c>
      <c r="C23" s="39" t="s">
        <v>13</v>
      </c>
      <c r="D23" s="40" t="n">
        <v>3</v>
      </c>
      <c r="E23" s="41"/>
      <c r="F23" s="41"/>
      <c r="G23" s="42" t="n">
        <v>0.23</v>
      </c>
      <c r="H23" s="43" t="n">
        <f aca="false">F23*(G23+1)</f>
        <v>0</v>
      </c>
      <c r="J23" s="0"/>
      <c r="K23" s="44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</row>
    <row r="24" customFormat="false" ht="12.8" hidden="false" customHeight="false" outlineLevel="0" collapsed="false">
      <c r="A24" s="37" t="n">
        <v>20</v>
      </c>
      <c r="B24" s="38" t="s">
        <v>58</v>
      </c>
      <c r="C24" s="39" t="s">
        <v>51</v>
      </c>
      <c r="D24" s="40" t="n">
        <v>3</v>
      </c>
      <c r="E24" s="41"/>
      <c r="F24" s="41"/>
      <c r="G24" s="42" t="n">
        <v>0.23</v>
      </c>
      <c r="H24" s="43" t="n">
        <f aca="false">F24*(G24+1)</f>
        <v>0</v>
      </c>
      <c r="J24" s="0"/>
      <c r="K24" s="44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</row>
    <row r="25" customFormat="false" ht="12.8" hidden="false" customHeight="false" outlineLevel="0" collapsed="false">
      <c r="A25" s="37" t="n">
        <v>21</v>
      </c>
      <c r="B25" s="38" t="s">
        <v>59</v>
      </c>
      <c r="C25" s="39" t="s">
        <v>51</v>
      </c>
      <c r="D25" s="40" t="n">
        <v>3</v>
      </c>
      <c r="E25" s="41"/>
      <c r="F25" s="41"/>
      <c r="G25" s="42" t="n">
        <v>0.23</v>
      </c>
      <c r="H25" s="43" t="n">
        <f aca="false">F25*(G25+1)</f>
        <v>0</v>
      </c>
      <c r="J25" s="0"/>
      <c r="K25" s="44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</row>
    <row r="26" customFormat="false" ht="12.8" hidden="false" customHeight="false" outlineLevel="0" collapsed="false">
      <c r="A26" s="37" t="n">
        <v>22</v>
      </c>
      <c r="B26" s="38" t="s">
        <v>60</v>
      </c>
      <c r="C26" s="39" t="s">
        <v>51</v>
      </c>
      <c r="D26" s="40" t="n">
        <v>3</v>
      </c>
      <c r="E26" s="41"/>
      <c r="F26" s="41"/>
      <c r="G26" s="42" t="n">
        <v>0.23</v>
      </c>
      <c r="H26" s="43" t="n">
        <f aca="false">F26*(G26+1)</f>
        <v>0</v>
      </c>
      <c r="J26" s="0"/>
      <c r="K26" s="44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</row>
    <row r="27" customFormat="false" ht="12.8" hidden="false" customHeight="false" outlineLevel="0" collapsed="false">
      <c r="A27" s="37" t="n">
        <v>23</v>
      </c>
      <c r="B27" s="38" t="s">
        <v>61</v>
      </c>
      <c r="C27" s="39" t="s">
        <v>37</v>
      </c>
      <c r="D27" s="40" t="n">
        <v>50</v>
      </c>
      <c r="E27" s="41"/>
      <c r="F27" s="41"/>
      <c r="G27" s="42" t="n">
        <v>0.23</v>
      </c>
      <c r="H27" s="43" t="n">
        <f aca="false">F27*(G27+1)</f>
        <v>0</v>
      </c>
      <c r="K27" s="44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</row>
    <row r="28" customFormat="false" ht="12.8" hidden="false" customHeight="false" outlineLevel="0" collapsed="false">
      <c r="A28" s="37" t="n">
        <v>24</v>
      </c>
      <c r="B28" s="38" t="s">
        <v>62</v>
      </c>
      <c r="C28" s="39" t="s">
        <v>13</v>
      </c>
      <c r="D28" s="40" t="n">
        <v>5</v>
      </c>
      <c r="E28" s="41"/>
      <c r="F28" s="41"/>
      <c r="G28" s="42" t="n">
        <v>0.23</v>
      </c>
      <c r="H28" s="43" t="n">
        <f aca="false">F28*(G28+1)</f>
        <v>0</v>
      </c>
      <c r="K28" s="44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</row>
    <row r="29" customFormat="false" ht="12.8" hidden="false" customHeight="false" outlineLevel="0" collapsed="false">
      <c r="A29" s="37" t="n">
        <v>25</v>
      </c>
      <c r="B29" s="38" t="s">
        <v>63</v>
      </c>
      <c r="C29" s="39" t="s">
        <v>13</v>
      </c>
      <c r="D29" s="40" t="n">
        <v>15</v>
      </c>
      <c r="E29" s="41"/>
      <c r="F29" s="41"/>
      <c r="G29" s="42" t="n">
        <v>0.23</v>
      </c>
      <c r="H29" s="43" t="n">
        <f aca="false">F29*(G29+1)</f>
        <v>0</v>
      </c>
      <c r="K29" s="44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</row>
    <row r="30" customFormat="false" ht="12.8" hidden="false" customHeight="false" outlineLevel="0" collapsed="false">
      <c r="A30" s="37" t="n">
        <v>26</v>
      </c>
      <c r="B30" s="38" t="s">
        <v>64</v>
      </c>
      <c r="C30" s="39" t="s">
        <v>13</v>
      </c>
      <c r="D30" s="40" t="n">
        <v>15</v>
      </c>
      <c r="E30" s="41"/>
      <c r="F30" s="41"/>
      <c r="G30" s="42" t="n">
        <v>0.23</v>
      </c>
      <c r="H30" s="43" t="n">
        <f aca="false">F30*(G30+1)</f>
        <v>0</v>
      </c>
      <c r="K30" s="44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</row>
    <row r="31" customFormat="false" ht="23.85" hidden="false" customHeight="false" outlineLevel="0" collapsed="false">
      <c r="A31" s="37" t="n">
        <v>27</v>
      </c>
      <c r="B31" s="38" t="s">
        <v>65</v>
      </c>
      <c r="C31" s="39" t="s">
        <v>13</v>
      </c>
      <c r="D31" s="40" t="n">
        <v>500</v>
      </c>
      <c r="E31" s="41"/>
      <c r="F31" s="41"/>
      <c r="G31" s="42" t="n">
        <v>0.23</v>
      </c>
      <c r="H31" s="43" t="n">
        <f aca="false">F31*(G31+1)</f>
        <v>0</v>
      </c>
      <c r="K31" s="44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</row>
    <row r="32" customFormat="false" ht="12.8" hidden="false" customHeight="false" outlineLevel="0" collapsed="false">
      <c r="A32" s="37" t="n">
        <v>28</v>
      </c>
      <c r="B32" s="38" t="s">
        <v>66</v>
      </c>
      <c r="C32" s="39" t="s">
        <v>13</v>
      </c>
      <c r="D32" s="40" t="n">
        <v>50</v>
      </c>
      <c r="E32" s="41"/>
      <c r="F32" s="41"/>
      <c r="G32" s="42" t="n">
        <v>0.23</v>
      </c>
      <c r="H32" s="43" t="n">
        <f aca="false">F32*(G32+1)</f>
        <v>0</v>
      </c>
      <c r="K32" s="44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</row>
    <row r="33" customFormat="false" ht="12.8" hidden="false" customHeight="false" outlineLevel="0" collapsed="false">
      <c r="A33" s="37" t="n">
        <v>29</v>
      </c>
      <c r="B33" s="38" t="s">
        <v>67</v>
      </c>
      <c r="C33" s="39" t="s">
        <v>48</v>
      </c>
      <c r="D33" s="40" t="n">
        <v>10</v>
      </c>
      <c r="E33" s="41"/>
      <c r="F33" s="41"/>
      <c r="G33" s="42" t="n">
        <v>0.23</v>
      </c>
      <c r="H33" s="43" t="n">
        <f aca="false">F33*(G33+1)</f>
        <v>0</v>
      </c>
      <c r="J33" s="0"/>
      <c r="K33" s="44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</row>
    <row r="34" customFormat="false" ht="12.8" hidden="false" customHeight="false" outlineLevel="0" collapsed="false">
      <c r="A34" s="37" t="n">
        <v>30</v>
      </c>
      <c r="B34" s="38" t="s">
        <v>68</v>
      </c>
      <c r="C34" s="39" t="s">
        <v>48</v>
      </c>
      <c r="D34" s="40" t="n">
        <v>50</v>
      </c>
      <c r="E34" s="41"/>
      <c r="F34" s="41"/>
      <c r="G34" s="42" t="n">
        <v>0.23</v>
      </c>
      <c r="H34" s="43" t="n">
        <f aca="false">F34*(G34+1)</f>
        <v>0</v>
      </c>
      <c r="K34" s="44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</row>
    <row r="35" customFormat="false" ht="12.8" hidden="false" customHeight="false" outlineLevel="0" collapsed="false">
      <c r="A35" s="37" t="n">
        <v>31</v>
      </c>
      <c r="B35" s="38" t="s">
        <v>69</v>
      </c>
      <c r="C35" s="39" t="s">
        <v>51</v>
      </c>
      <c r="D35" s="40" t="n">
        <v>5</v>
      </c>
      <c r="E35" s="41"/>
      <c r="F35" s="41"/>
      <c r="G35" s="42" t="n">
        <v>0.23</v>
      </c>
      <c r="H35" s="43" t="n">
        <f aca="false">F35*(G35+1)</f>
        <v>0</v>
      </c>
      <c r="K35" s="44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</row>
    <row r="36" customFormat="false" ht="23.85" hidden="false" customHeight="false" outlineLevel="0" collapsed="false">
      <c r="A36" s="37" t="n">
        <v>32</v>
      </c>
      <c r="B36" s="38" t="s">
        <v>70</v>
      </c>
      <c r="C36" s="39" t="s">
        <v>51</v>
      </c>
      <c r="D36" s="40" t="n">
        <v>15</v>
      </c>
      <c r="E36" s="41"/>
      <c r="F36" s="41"/>
      <c r="G36" s="42" t="n">
        <v>0.23</v>
      </c>
      <c r="H36" s="43" t="n">
        <f aca="false">F36*(G36+1)</f>
        <v>0</v>
      </c>
      <c r="K36" s="44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</row>
    <row r="37" customFormat="false" ht="12.8" hidden="false" customHeight="false" outlineLevel="0" collapsed="false">
      <c r="A37" s="37" t="n">
        <v>33</v>
      </c>
      <c r="B37" s="38" t="s">
        <v>71</v>
      </c>
      <c r="C37" s="39" t="s">
        <v>51</v>
      </c>
      <c r="D37" s="40" t="n">
        <v>2</v>
      </c>
      <c r="E37" s="41"/>
      <c r="F37" s="41"/>
      <c r="G37" s="42" t="n">
        <v>0.23</v>
      </c>
      <c r="H37" s="43" t="n">
        <f aca="false">F37*(G37+1)</f>
        <v>0</v>
      </c>
      <c r="I37" s="0"/>
      <c r="J37" s="0"/>
      <c r="K37" s="44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</row>
    <row r="38" customFormat="false" ht="12.8" hidden="false" customHeight="false" outlineLevel="0" collapsed="false">
      <c r="A38" s="37" t="n">
        <v>34</v>
      </c>
      <c r="B38" s="38" t="s">
        <v>72</v>
      </c>
      <c r="C38" s="39" t="s">
        <v>37</v>
      </c>
      <c r="D38" s="40" t="n">
        <v>50</v>
      </c>
      <c r="E38" s="41"/>
      <c r="F38" s="41"/>
      <c r="G38" s="42" t="n">
        <v>0.23</v>
      </c>
      <c r="H38" s="43" t="n">
        <f aca="false">F38*(G38+1)</f>
        <v>0</v>
      </c>
      <c r="K38" s="44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</row>
    <row r="39" customFormat="false" ht="23.85" hidden="false" customHeight="false" outlineLevel="0" collapsed="false">
      <c r="A39" s="37" t="n">
        <v>35</v>
      </c>
      <c r="B39" s="38" t="s">
        <v>73</v>
      </c>
      <c r="C39" s="39" t="s">
        <v>48</v>
      </c>
      <c r="D39" s="40" t="n">
        <v>1000</v>
      </c>
      <c r="E39" s="41"/>
      <c r="F39" s="41"/>
      <c r="G39" s="42" t="n">
        <v>0.23</v>
      </c>
      <c r="H39" s="43" t="n">
        <f aca="false">F39*(G39+1)</f>
        <v>0</v>
      </c>
      <c r="K39" s="44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</row>
    <row r="40" customFormat="false" ht="12.8" hidden="false" customHeight="false" outlineLevel="0" collapsed="false">
      <c r="A40" s="37" t="n">
        <v>36</v>
      </c>
      <c r="B40" s="38" t="s">
        <v>74</v>
      </c>
      <c r="C40" s="39" t="s">
        <v>48</v>
      </c>
      <c r="D40" s="40" t="n">
        <v>60</v>
      </c>
      <c r="E40" s="41"/>
      <c r="F40" s="41"/>
      <c r="G40" s="42" t="n">
        <v>0.23</v>
      </c>
      <c r="H40" s="43" t="n">
        <f aca="false">F40*(G40+1)</f>
        <v>0</v>
      </c>
      <c r="K40" s="44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</row>
    <row r="41" customFormat="false" ht="23.85" hidden="false" customHeight="false" outlineLevel="0" collapsed="false">
      <c r="A41" s="37" t="n">
        <v>37</v>
      </c>
      <c r="B41" s="38" t="s">
        <v>75</v>
      </c>
      <c r="C41" s="39" t="s">
        <v>37</v>
      </c>
      <c r="D41" s="40" t="n">
        <v>15</v>
      </c>
      <c r="E41" s="41"/>
      <c r="F41" s="41"/>
      <c r="G41" s="42" t="n">
        <v>0.23</v>
      </c>
      <c r="H41" s="43" t="n">
        <f aca="false">F41*(G41+1)</f>
        <v>0</v>
      </c>
      <c r="K41" s="44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</row>
    <row r="42" customFormat="false" ht="12.8" hidden="false" customHeight="false" outlineLevel="0" collapsed="false">
      <c r="A42" s="37" t="n">
        <v>38</v>
      </c>
      <c r="B42" s="48" t="s">
        <v>76</v>
      </c>
      <c r="C42" s="39" t="s">
        <v>37</v>
      </c>
      <c r="D42" s="40" t="n">
        <v>300</v>
      </c>
      <c r="E42" s="41"/>
      <c r="F42" s="41"/>
      <c r="G42" s="42" t="n">
        <v>0.23</v>
      </c>
      <c r="H42" s="43" t="n">
        <f aca="false">F42*(G42+1)</f>
        <v>0</v>
      </c>
      <c r="K42" s="44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</row>
    <row r="43" customFormat="false" ht="12.8" hidden="false" customHeight="false" outlineLevel="0" collapsed="false">
      <c r="A43" s="37" t="n">
        <v>39</v>
      </c>
      <c r="B43" s="38" t="s">
        <v>77</v>
      </c>
      <c r="C43" s="39" t="s">
        <v>48</v>
      </c>
      <c r="D43" s="40" t="n">
        <v>100</v>
      </c>
      <c r="E43" s="41"/>
      <c r="F43" s="41"/>
      <c r="G43" s="42" t="n">
        <v>0.23</v>
      </c>
      <c r="H43" s="43" t="n">
        <f aca="false">F43*(G43+1)</f>
        <v>0</v>
      </c>
      <c r="K43" s="44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</row>
    <row r="44" customFormat="false" ht="12.8" hidden="false" customHeight="false" outlineLevel="0" collapsed="false">
      <c r="A44" s="37" t="n">
        <v>40</v>
      </c>
      <c r="B44" s="48" t="s">
        <v>78</v>
      </c>
      <c r="C44" s="39" t="s">
        <v>37</v>
      </c>
      <c r="D44" s="40" t="n">
        <v>100</v>
      </c>
      <c r="E44" s="41"/>
      <c r="F44" s="41"/>
      <c r="G44" s="42" t="n">
        <v>0.23</v>
      </c>
      <c r="H44" s="43" t="n">
        <f aca="false">F44*(G44+1)</f>
        <v>0</v>
      </c>
      <c r="K44" s="44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</row>
    <row r="45" customFormat="false" ht="23.85" hidden="false" customHeight="false" outlineLevel="0" collapsed="false">
      <c r="A45" s="37" t="n">
        <v>41</v>
      </c>
      <c r="B45" s="38" t="s">
        <v>79</v>
      </c>
      <c r="C45" s="39" t="s">
        <v>51</v>
      </c>
      <c r="D45" s="40" t="n">
        <v>10</v>
      </c>
      <c r="E45" s="41"/>
      <c r="F45" s="41"/>
      <c r="G45" s="42" t="n">
        <v>0.23</v>
      </c>
      <c r="H45" s="43" t="n">
        <f aca="false">F45*(G45+1)</f>
        <v>0</v>
      </c>
      <c r="I45" s="1"/>
      <c r="J45" s="0"/>
      <c r="K45" s="44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</row>
    <row r="46" customFormat="false" ht="12.8" hidden="false" customHeight="false" outlineLevel="0" collapsed="false">
      <c r="A46" s="37" t="n">
        <v>42</v>
      </c>
      <c r="B46" s="38" t="s">
        <v>80</v>
      </c>
      <c r="C46" s="39" t="s">
        <v>37</v>
      </c>
      <c r="D46" s="40" t="n">
        <v>15</v>
      </c>
      <c r="E46" s="41"/>
      <c r="F46" s="41"/>
      <c r="G46" s="42" t="n">
        <v>0.23</v>
      </c>
      <c r="H46" s="43" t="n">
        <f aca="false">F46*(G46+1)</f>
        <v>0</v>
      </c>
      <c r="I46" s="1"/>
      <c r="J46" s="0"/>
      <c r="K46" s="44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</row>
    <row r="47" customFormat="false" ht="12.8" hidden="false" customHeight="false" outlineLevel="0" collapsed="false">
      <c r="A47" s="37" t="n">
        <v>43</v>
      </c>
      <c r="B47" s="38" t="s">
        <v>81</v>
      </c>
      <c r="C47" s="39" t="s">
        <v>48</v>
      </c>
      <c r="D47" s="40" t="n">
        <v>15</v>
      </c>
      <c r="E47" s="41"/>
      <c r="F47" s="41"/>
      <c r="G47" s="42" t="n">
        <v>0.23</v>
      </c>
      <c r="H47" s="43" t="n">
        <f aca="false">F47*(G47+1)</f>
        <v>0</v>
      </c>
      <c r="K47" s="44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</row>
    <row r="48" customFormat="false" ht="12.8" hidden="false" customHeight="false" outlineLevel="0" collapsed="false">
      <c r="A48" s="37" t="n">
        <v>44</v>
      </c>
      <c r="B48" s="38" t="s">
        <v>82</v>
      </c>
      <c r="C48" s="39" t="s">
        <v>37</v>
      </c>
      <c r="D48" s="40" t="n">
        <v>60</v>
      </c>
      <c r="E48" s="41"/>
      <c r="F48" s="41"/>
      <c r="G48" s="42" t="n">
        <v>0.23</v>
      </c>
      <c r="H48" s="43" t="n">
        <f aca="false">F48*(G48+1)</f>
        <v>0</v>
      </c>
      <c r="K48" s="44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</row>
    <row r="49" customFormat="false" ht="12.8" hidden="false" customHeight="false" outlineLevel="0" collapsed="false">
      <c r="A49" s="37" t="n">
        <v>45</v>
      </c>
      <c r="B49" s="45" t="s">
        <v>83</v>
      </c>
      <c r="C49" s="39" t="s">
        <v>37</v>
      </c>
      <c r="D49" s="40" t="n">
        <v>500</v>
      </c>
      <c r="E49" s="41"/>
      <c r="F49" s="41"/>
      <c r="G49" s="42" t="n">
        <v>0.23</v>
      </c>
      <c r="H49" s="43" t="n">
        <f aca="false">F49*(G49+1)</f>
        <v>0</v>
      </c>
      <c r="K49" s="44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</row>
    <row r="50" customFormat="false" ht="12.8" hidden="false" customHeight="false" outlineLevel="0" collapsed="false">
      <c r="A50" s="37" t="n">
        <v>46</v>
      </c>
      <c r="B50" s="38" t="s">
        <v>84</v>
      </c>
      <c r="C50" s="39" t="s">
        <v>51</v>
      </c>
      <c r="D50" s="40" t="n">
        <v>200</v>
      </c>
      <c r="E50" s="41"/>
      <c r="F50" s="41"/>
      <c r="G50" s="42" t="n">
        <v>0.23</v>
      </c>
      <c r="H50" s="43" t="n">
        <f aca="false">F50*(G50+1)</f>
        <v>0</v>
      </c>
      <c r="I50" s="1"/>
      <c r="J50" s="0"/>
      <c r="K50" s="44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</row>
    <row r="51" customFormat="false" ht="12.8" hidden="false" customHeight="false" outlineLevel="0" collapsed="false">
      <c r="A51" s="37" t="n">
        <v>47</v>
      </c>
      <c r="B51" s="45" t="s">
        <v>85</v>
      </c>
      <c r="C51" s="39" t="s">
        <v>51</v>
      </c>
      <c r="D51" s="40" t="n">
        <v>10</v>
      </c>
      <c r="E51" s="41"/>
      <c r="F51" s="41"/>
      <c r="G51" s="42" t="n">
        <v>0.23</v>
      </c>
      <c r="H51" s="43" t="n">
        <f aca="false">F51*(G51+1)</f>
        <v>0</v>
      </c>
      <c r="I51" s="1"/>
      <c r="J51" s="0"/>
      <c r="K51" s="44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</row>
    <row r="52" customFormat="false" ht="23.85" hidden="false" customHeight="false" outlineLevel="0" collapsed="false">
      <c r="A52" s="37" t="n">
        <v>48</v>
      </c>
      <c r="B52" s="38" t="s">
        <v>86</v>
      </c>
      <c r="C52" s="39" t="s">
        <v>51</v>
      </c>
      <c r="D52" s="40" t="n">
        <v>10</v>
      </c>
      <c r="E52" s="41"/>
      <c r="F52" s="41"/>
      <c r="G52" s="42" t="n">
        <v>0.23</v>
      </c>
      <c r="H52" s="43" t="n">
        <f aca="false">F52*(G52+1)</f>
        <v>0</v>
      </c>
      <c r="K52" s="44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</row>
    <row r="53" customFormat="false" ht="21.75" hidden="false" customHeight="true" outlineLevel="0" collapsed="false">
      <c r="A53" s="37" t="n">
        <v>49</v>
      </c>
      <c r="B53" s="38" t="s">
        <v>87</v>
      </c>
      <c r="C53" s="39" t="s">
        <v>13</v>
      </c>
      <c r="D53" s="40" t="n">
        <v>10</v>
      </c>
      <c r="E53" s="41"/>
      <c r="F53" s="41"/>
      <c r="G53" s="42" t="n">
        <v>0.23</v>
      </c>
      <c r="H53" s="43" t="n">
        <f aca="false">F53*(G53+1)</f>
        <v>0</v>
      </c>
      <c r="K53" s="44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/>
      <c r="IM53" s="27"/>
      <c r="IN53" s="27"/>
      <c r="IO53" s="27"/>
    </row>
    <row r="54" customFormat="false" ht="23.85" hidden="false" customHeight="false" outlineLevel="0" collapsed="false">
      <c r="A54" s="37" t="n">
        <v>50</v>
      </c>
      <c r="B54" s="38" t="s">
        <v>88</v>
      </c>
      <c r="C54" s="39" t="s">
        <v>13</v>
      </c>
      <c r="D54" s="40" t="n">
        <v>10</v>
      </c>
      <c r="E54" s="41"/>
      <c r="F54" s="41"/>
      <c r="G54" s="42" t="n">
        <v>0.23</v>
      </c>
      <c r="H54" s="43" t="n">
        <f aca="false">F54*(G54+1)</f>
        <v>0</v>
      </c>
      <c r="J54" s="0"/>
      <c r="K54" s="44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  <c r="IG54" s="27"/>
      <c r="IH54" s="27"/>
      <c r="II54" s="27"/>
      <c r="IJ54" s="27"/>
      <c r="IK54" s="27"/>
      <c r="IL54" s="27"/>
      <c r="IM54" s="27"/>
      <c r="IN54" s="27"/>
      <c r="IO54" s="27"/>
    </row>
    <row r="55" customFormat="false" ht="12.8" hidden="false" customHeight="false" outlineLevel="0" collapsed="false">
      <c r="A55" s="37" t="n">
        <v>51</v>
      </c>
      <c r="B55" s="38" t="s">
        <v>89</v>
      </c>
      <c r="C55" s="39" t="s">
        <v>37</v>
      </c>
      <c r="D55" s="40" t="n">
        <v>150</v>
      </c>
      <c r="E55" s="41"/>
      <c r="F55" s="41"/>
      <c r="G55" s="42" t="n">
        <v>0.23</v>
      </c>
      <c r="H55" s="43" t="n">
        <f aca="false">F55*(G55+1)</f>
        <v>0</v>
      </c>
      <c r="K55" s="44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7"/>
      <c r="IO55" s="27"/>
    </row>
    <row r="56" customFormat="false" ht="12.8" hidden="false" customHeight="false" outlineLevel="0" collapsed="false">
      <c r="A56" s="37" t="n">
        <v>52</v>
      </c>
      <c r="B56" s="38" t="s">
        <v>90</v>
      </c>
      <c r="C56" s="39" t="s">
        <v>48</v>
      </c>
      <c r="D56" s="40" t="n">
        <v>10</v>
      </c>
      <c r="E56" s="41"/>
      <c r="F56" s="41"/>
      <c r="G56" s="42" t="n">
        <v>0.23</v>
      </c>
      <c r="H56" s="43" t="n">
        <f aca="false">F56*(G56+1)</f>
        <v>0</v>
      </c>
      <c r="I56" s="1"/>
      <c r="J56" s="0"/>
      <c r="K56" s="44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</row>
    <row r="57" customFormat="false" ht="12.8" hidden="false" customHeight="false" outlineLevel="0" collapsed="false">
      <c r="A57" s="37" t="n">
        <v>53</v>
      </c>
      <c r="B57" s="38" t="s">
        <v>91</v>
      </c>
      <c r="C57" s="39" t="s">
        <v>48</v>
      </c>
      <c r="D57" s="40" t="n">
        <v>10</v>
      </c>
      <c r="E57" s="41"/>
      <c r="F57" s="41"/>
      <c r="G57" s="42" t="n">
        <v>0.23</v>
      </c>
      <c r="H57" s="43" t="n">
        <f aca="false">F57*(G57+1)</f>
        <v>0</v>
      </c>
      <c r="I57" s="1"/>
      <c r="J57" s="0"/>
      <c r="K57" s="44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</row>
    <row r="58" customFormat="false" ht="12.8" hidden="false" customHeight="false" outlineLevel="0" collapsed="false">
      <c r="A58" s="37" t="n">
        <v>54</v>
      </c>
      <c r="B58" s="38" t="s">
        <v>92</v>
      </c>
      <c r="C58" s="39" t="s">
        <v>93</v>
      </c>
      <c r="D58" s="40" t="n">
        <v>10</v>
      </c>
      <c r="E58" s="41"/>
      <c r="F58" s="41"/>
      <c r="G58" s="42" t="n">
        <v>0.23</v>
      </c>
      <c r="H58" s="43" t="n">
        <f aca="false">F58*(G58+1)</f>
        <v>0</v>
      </c>
      <c r="I58" s="1"/>
      <c r="J58" s="0"/>
      <c r="K58" s="44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  <c r="IO58" s="27"/>
    </row>
    <row r="59" customFormat="false" ht="23.85" hidden="false" customHeight="false" outlineLevel="0" collapsed="false">
      <c r="A59" s="37" t="n">
        <v>55</v>
      </c>
      <c r="B59" s="38" t="s">
        <v>94</v>
      </c>
      <c r="C59" s="39" t="s">
        <v>13</v>
      </c>
      <c r="D59" s="40" t="n">
        <v>5</v>
      </c>
      <c r="E59" s="41"/>
      <c r="F59" s="41"/>
      <c r="G59" s="42" t="n">
        <v>0.23</v>
      </c>
      <c r="H59" s="43" t="n">
        <f aca="false">F59*(G59+1)</f>
        <v>0</v>
      </c>
      <c r="K59" s="44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</row>
    <row r="60" customFormat="false" ht="23.85" hidden="false" customHeight="false" outlineLevel="0" collapsed="false">
      <c r="A60" s="37" t="n">
        <v>56</v>
      </c>
      <c r="B60" s="38" t="s">
        <v>95</v>
      </c>
      <c r="C60" s="39" t="s">
        <v>51</v>
      </c>
      <c r="D60" s="40" t="n">
        <v>3</v>
      </c>
      <c r="E60" s="41"/>
      <c r="F60" s="41"/>
      <c r="G60" s="42" t="n">
        <v>0.23</v>
      </c>
      <c r="H60" s="43" t="n">
        <f aca="false">F60*(G60+1)</f>
        <v>0</v>
      </c>
      <c r="I60" s="1"/>
      <c r="J60" s="0"/>
      <c r="K60" s="44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  <c r="IL60" s="27"/>
      <c r="IM60" s="27"/>
      <c r="IN60" s="27"/>
      <c r="IO60" s="27"/>
    </row>
    <row r="61" customFormat="false" ht="23.85" hidden="false" customHeight="false" outlineLevel="0" collapsed="false">
      <c r="A61" s="37" t="n">
        <v>57</v>
      </c>
      <c r="B61" s="38" t="s">
        <v>96</v>
      </c>
      <c r="C61" s="39" t="s">
        <v>51</v>
      </c>
      <c r="D61" s="40" t="n">
        <v>3</v>
      </c>
      <c r="E61" s="41"/>
      <c r="F61" s="41"/>
      <c r="G61" s="42" t="n">
        <v>0.23</v>
      </c>
      <c r="H61" s="43" t="n">
        <f aca="false">F61*(G61+1)</f>
        <v>0</v>
      </c>
      <c r="I61" s="1"/>
      <c r="J61" s="0"/>
      <c r="K61" s="44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27"/>
      <c r="IJ61" s="27"/>
      <c r="IK61" s="27"/>
      <c r="IL61" s="27"/>
      <c r="IM61" s="27"/>
      <c r="IN61" s="27"/>
      <c r="IO61" s="27"/>
    </row>
    <row r="62" customFormat="false" ht="23.85" hidden="false" customHeight="false" outlineLevel="0" collapsed="false">
      <c r="A62" s="37" t="n">
        <v>58</v>
      </c>
      <c r="B62" s="38" t="s">
        <v>97</v>
      </c>
      <c r="C62" s="39" t="s">
        <v>13</v>
      </c>
      <c r="D62" s="40" t="n">
        <v>10</v>
      </c>
      <c r="E62" s="41"/>
      <c r="F62" s="41"/>
      <c r="G62" s="42" t="n">
        <v>0.23</v>
      </c>
      <c r="H62" s="43" t="n">
        <f aca="false">F62*(G62+1)</f>
        <v>0</v>
      </c>
      <c r="K62" s="44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27"/>
      <c r="HS62" s="27"/>
      <c r="HT62" s="27"/>
      <c r="HU62" s="27"/>
      <c r="HV62" s="27"/>
      <c r="HW62" s="27"/>
      <c r="HX62" s="27"/>
      <c r="HY62" s="27"/>
      <c r="HZ62" s="27"/>
      <c r="IA62" s="27"/>
      <c r="IB62" s="27"/>
      <c r="IC62" s="27"/>
      <c r="ID62" s="27"/>
      <c r="IE62" s="27"/>
      <c r="IF62" s="27"/>
      <c r="IG62" s="27"/>
      <c r="IH62" s="27"/>
      <c r="II62" s="27"/>
      <c r="IJ62" s="27"/>
      <c r="IK62" s="27"/>
      <c r="IL62" s="27"/>
      <c r="IM62" s="27"/>
      <c r="IN62" s="27"/>
      <c r="IO62" s="27"/>
    </row>
    <row r="63" customFormat="false" ht="23.85" hidden="false" customHeight="false" outlineLevel="0" collapsed="false">
      <c r="A63" s="37" t="n">
        <v>59</v>
      </c>
      <c r="B63" s="38" t="s">
        <v>98</v>
      </c>
      <c r="C63" s="39" t="s">
        <v>13</v>
      </c>
      <c r="D63" s="40" t="n">
        <v>3500</v>
      </c>
      <c r="E63" s="41"/>
      <c r="F63" s="41"/>
      <c r="G63" s="42" t="n">
        <v>0.23</v>
      </c>
      <c r="H63" s="43" t="n">
        <f aca="false">F63*(G63+1)</f>
        <v>0</v>
      </c>
      <c r="K63" s="44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27"/>
      <c r="HU63" s="27"/>
      <c r="HV63" s="27"/>
      <c r="HW63" s="27"/>
      <c r="HX63" s="27"/>
      <c r="HY63" s="27"/>
      <c r="HZ63" s="27"/>
      <c r="IA63" s="27"/>
      <c r="IB63" s="27"/>
      <c r="IC63" s="27"/>
      <c r="ID63" s="27"/>
      <c r="IE63" s="27"/>
      <c r="IF63" s="27"/>
      <c r="IG63" s="27"/>
      <c r="IH63" s="27"/>
      <c r="II63" s="27"/>
      <c r="IJ63" s="27"/>
      <c r="IK63" s="27"/>
      <c r="IL63" s="27"/>
      <c r="IM63" s="27"/>
      <c r="IN63" s="27"/>
      <c r="IO63" s="27"/>
    </row>
    <row r="64" customFormat="false" ht="12.8" hidden="false" customHeight="false" outlineLevel="0" collapsed="false">
      <c r="A64" s="37" t="n">
        <v>60</v>
      </c>
      <c r="B64" s="38" t="s">
        <v>99</v>
      </c>
      <c r="C64" s="39" t="s">
        <v>13</v>
      </c>
      <c r="D64" s="40" t="n">
        <v>5</v>
      </c>
      <c r="E64" s="41"/>
      <c r="F64" s="41"/>
      <c r="G64" s="42" t="n">
        <v>0.23</v>
      </c>
      <c r="H64" s="43" t="n">
        <f aca="false">F64*(G64+1)</f>
        <v>0</v>
      </c>
      <c r="K64" s="44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  <c r="HY64" s="27"/>
      <c r="HZ64" s="27"/>
      <c r="IA64" s="27"/>
      <c r="IB64" s="27"/>
      <c r="IC64" s="27"/>
      <c r="ID64" s="27"/>
      <c r="IE64" s="27"/>
      <c r="IF64" s="27"/>
      <c r="IG64" s="27"/>
      <c r="IH64" s="27"/>
      <c r="II64" s="27"/>
      <c r="IJ64" s="27"/>
      <c r="IK64" s="27"/>
      <c r="IL64" s="27"/>
      <c r="IM64" s="27"/>
      <c r="IN64" s="27"/>
      <c r="IO64" s="27"/>
    </row>
    <row r="65" customFormat="false" ht="12.8" hidden="false" customHeight="false" outlineLevel="0" collapsed="false">
      <c r="A65" s="37" t="n">
        <v>61</v>
      </c>
      <c r="B65" s="38" t="s">
        <v>100</v>
      </c>
      <c r="C65" s="39" t="s">
        <v>13</v>
      </c>
      <c r="D65" s="40" t="n">
        <v>25</v>
      </c>
      <c r="E65" s="41"/>
      <c r="F65" s="41"/>
      <c r="G65" s="42" t="n">
        <v>0.23</v>
      </c>
      <c r="H65" s="43" t="n">
        <f aca="false">F65*(G65+1)</f>
        <v>0</v>
      </c>
      <c r="I65" s="1"/>
      <c r="J65" s="0"/>
      <c r="K65" s="44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  <c r="HS65" s="27"/>
      <c r="HT65" s="27"/>
      <c r="HU65" s="27"/>
      <c r="HV65" s="27"/>
      <c r="HW65" s="27"/>
      <c r="HX65" s="27"/>
      <c r="HY65" s="27"/>
      <c r="HZ65" s="27"/>
      <c r="IA65" s="27"/>
      <c r="IB65" s="27"/>
      <c r="IC65" s="27"/>
      <c r="ID65" s="27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</row>
    <row r="66" customFormat="false" ht="23.85" hidden="false" customHeight="false" outlineLevel="0" collapsed="false">
      <c r="A66" s="37" t="n">
        <v>62</v>
      </c>
      <c r="B66" s="38" t="s">
        <v>101</v>
      </c>
      <c r="C66" s="39" t="s">
        <v>48</v>
      </c>
      <c r="D66" s="40" t="n">
        <v>100</v>
      </c>
      <c r="E66" s="41"/>
      <c r="F66" s="41"/>
      <c r="G66" s="42" t="n">
        <v>0.23</v>
      </c>
      <c r="H66" s="43" t="n">
        <f aca="false">F66*(G66+1)</f>
        <v>0</v>
      </c>
      <c r="K66" s="44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27"/>
      <c r="HT66" s="27"/>
      <c r="HU66" s="27"/>
      <c r="HV66" s="27"/>
      <c r="HW66" s="27"/>
      <c r="HX66" s="27"/>
      <c r="HY66" s="27"/>
      <c r="HZ66" s="27"/>
      <c r="IA66" s="27"/>
      <c r="IB66" s="27"/>
      <c r="IC66" s="27"/>
      <c r="ID66" s="27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</row>
    <row r="67" customFormat="false" ht="23.85" hidden="false" customHeight="false" outlineLevel="0" collapsed="false">
      <c r="A67" s="37" t="n">
        <v>63</v>
      </c>
      <c r="B67" s="38" t="s">
        <v>102</v>
      </c>
      <c r="C67" s="39" t="s">
        <v>48</v>
      </c>
      <c r="D67" s="40" t="n">
        <v>5</v>
      </c>
      <c r="E67" s="41"/>
      <c r="F67" s="41"/>
      <c r="G67" s="42" t="n">
        <v>0.23</v>
      </c>
      <c r="H67" s="43" t="n">
        <f aca="false">F67*(G67+1)</f>
        <v>0</v>
      </c>
      <c r="K67" s="44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  <c r="GP67" s="27"/>
      <c r="GQ67" s="27"/>
      <c r="GR67" s="27"/>
      <c r="GS67" s="27"/>
      <c r="GT67" s="27"/>
      <c r="GU67" s="27"/>
      <c r="GV67" s="27"/>
      <c r="GW67" s="27"/>
      <c r="GX67" s="27"/>
      <c r="GY67" s="27"/>
      <c r="GZ67" s="27"/>
      <c r="HA67" s="27"/>
      <c r="HB67" s="27"/>
      <c r="HC67" s="27"/>
      <c r="HD67" s="27"/>
      <c r="HE67" s="27"/>
      <c r="HF67" s="27"/>
      <c r="HG67" s="27"/>
      <c r="HH67" s="27"/>
      <c r="HI67" s="27"/>
      <c r="HJ67" s="27"/>
      <c r="HK67" s="27"/>
      <c r="HL67" s="27"/>
      <c r="HM67" s="27"/>
      <c r="HN67" s="27"/>
      <c r="HO67" s="27"/>
      <c r="HP67" s="27"/>
      <c r="HQ67" s="27"/>
      <c r="HR67" s="27"/>
      <c r="HS67" s="27"/>
      <c r="HT67" s="27"/>
      <c r="HU67" s="27"/>
      <c r="HV67" s="27"/>
      <c r="HW67" s="27"/>
      <c r="HX67" s="27"/>
      <c r="HY67" s="27"/>
      <c r="HZ67" s="27"/>
      <c r="IA67" s="27"/>
      <c r="IB67" s="27"/>
      <c r="IC67" s="27"/>
      <c r="ID67" s="27"/>
      <c r="IE67" s="27"/>
      <c r="IF67" s="27"/>
      <c r="IG67" s="27"/>
      <c r="IH67" s="27"/>
      <c r="II67" s="27"/>
      <c r="IJ67" s="27"/>
      <c r="IK67" s="27"/>
      <c r="IL67" s="27"/>
      <c r="IM67" s="27"/>
      <c r="IN67" s="27"/>
      <c r="IO67" s="27"/>
    </row>
    <row r="68" customFormat="false" ht="23.85" hidden="false" customHeight="false" outlineLevel="0" collapsed="false">
      <c r="A68" s="37" t="n">
        <v>64</v>
      </c>
      <c r="B68" s="38" t="s">
        <v>103</v>
      </c>
      <c r="C68" s="39" t="s">
        <v>37</v>
      </c>
      <c r="D68" s="40" t="n">
        <v>25</v>
      </c>
      <c r="E68" s="41"/>
      <c r="F68" s="41"/>
      <c r="G68" s="42" t="n">
        <v>0.23</v>
      </c>
      <c r="H68" s="43" t="n">
        <f aca="false">F68*(G68+1)</f>
        <v>0</v>
      </c>
      <c r="K68" s="44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7"/>
      <c r="HJ68" s="27"/>
      <c r="HK68" s="27"/>
      <c r="HL68" s="27"/>
      <c r="HM68" s="27"/>
      <c r="HN68" s="27"/>
      <c r="HO68" s="27"/>
      <c r="HP68" s="27"/>
      <c r="HQ68" s="27"/>
      <c r="HR68" s="27"/>
      <c r="HS68" s="27"/>
      <c r="HT68" s="27"/>
      <c r="HU68" s="27"/>
      <c r="HV68" s="27"/>
      <c r="HW68" s="27"/>
      <c r="HX68" s="27"/>
      <c r="HY68" s="27"/>
      <c r="HZ68" s="27"/>
      <c r="IA68" s="27"/>
      <c r="IB68" s="27"/>
      <c r="IC68" s="27"/>
      <c r="ID68" s="27"/>
      <c r="IE68" s="27"/>
      <c r="IF68" s="27"/>
      <c r="IG68" s="27"/>
      <c r="IH68" s="27"/>
      <c r="II68" s="27"/>
      <c r="IJ68" s="27"/>
      <c r="IK68" s="27"/>
      <c r="IL68" s="27"/>
      <c r="IM68" s="27"/>
      <c r="IN68" s="27"/>
      <c r="IO68" s="27"/>
    </row>
    <row r="69" customFormat="false" ht="23.85" hidden="false" customHeight="false" outlineLevel="0" collapsed="false">
      <c r="A69" s="37" t="n">
        <v>65</v>
      </c>
      <c r="B69" s="38" t="s">
        <v>104</v>
      </c>
      <c r="C69" s="39" t="s">
        <v>48</v>
      </c>
      <c r="D69" s="40" t="n">
        <v>40</v>
      </c>
      <c r="E69" s="41"/>
      <c r="F69" s="41"/>
      <c r="G69" s="42" t="n">
        <v>0.23</v>
      </c>
      <c r="H69" s="43" t="n">
        <f aca="false">F69*(G69+1)</f>
        <v>0</v>
      </c>
      <c r="K69" s="44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  <c r="IK69" s="27"/>
      <c r="IL69" s="27"/>
      <c r="IM69" s="27"/>
      <c r="IN69" s="27"/>
      <c r="IO69" s="27"/>
    </row>
    <row r="70" customFormat="false" ht="23.85" hidden="false" customHeight="false" outlineLevel="0" collapsed="false">
      <c r="A70" s="37" t="n">
        <v>66</v>
      </c>
      <c r="B70" s="38" t="s">
        <v>105</v>
      </c>
      <c r="C70" s="39" t="s">
        <v>48</v>
      </c>
      <c r="D70" s="40" t="n">
        <v>500</v>
      </c>
      <c r="E70" s="41"/>
      <c r="F70" s="41"/>
      <c r="G70" s="42" t="n">
        <v>0.23</v>
      </c>
      <c r="H70" s="43" t="n">
        <f aca="false">F70*(G70+1)</f>
        <v>0</v>
      </c>
      <c r="K70" s="44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  <c r="IK70" s="27"/>
      <c r="IL70" s="27"/>
      <c r="IM70" s="27"/>
      <c r="IN70" s="27"/>
      <c r="IO70" s="27"/>
    </row>
    <row r="71" customFormat="false" ht="12.8" hidden="false" customHeight="false" outlineLevel="0" collapsed="false">
      <c r="A71" s="37" t="n">
        <v>67</v>
      </c>
      <c r="B71" s="38" t="s">
        <v>106</v>
      </c>
      <c r="C71" s="39" t="s">
        <v>51</v>
      </c>
      <c r="D71" s="40" t="n">
        <v>5</v>
      </c>
      <c r="E71" s="41"/>
      <c r="F71" s="41"/>
      <c r="G71" s="42" t="n">
        <v>0.23</v>
      </c>
      <c r="H71" s="43" t="n">
        <f aca="false">F71*(G71+1)</f>
        <v>0</v>
      </c>
      <c r="I71" s="1"/>
      <c r="J71" s="0"/>
      <c r="K71" s="44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/>
      <c r="HM71" s="27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  <c r="IA71" s="27"/>
      <c r="IB71" s="27"/>
      <c r="IC71" s="27"/>
      <c r="ID71" s="27"/>
      <c r="IE71" s="27"/>
      <c r="IF71" s="27"/>
      <c r="IG71" s="27"/>
      <c r="IH71" s="27"/>
      <c r="II71" s="27"/>
      <c r="IJ71" s="27"/>
      <c r="IK71" s="27"/>
      <c r="IL71" s="27"/>
      <c r="IM71" s="27"/>
      <c r="IN71" s="27"/>
      <c r="IO71" s="27"/>
    </row>
    <row r="72" customFormat="false" ht="23.85" hidden="false" customHeight="false" outlineLevel="0" collapsed="false">
      <c r="A72" s="37" t="n">
        <v>68</v>
      </c>
      <c r="B72" s="38" t="s">
        <v>107</v>
      </c>
      <c r="C72" s="39" t="s">
        <v>37</v>
      </c>
      <c r="D72" s="40" t="n">
        <v>15</v>
      </c>
      <c r="E72" s="41"/>
      <c r="F72" s="41"/>
      <c r="G72" s="42" t="n">
        <v>0.23</v>
      </c>
      <c r="H72" s="43" t="n">
        <f aca="false">F72*(G72+1)</f>
        <v>0</v>
      </c>
      <c r="J72" s="0"/>
      <c r="K72" s="44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  <c r="IK72" s="27"/>
      <c r="IL72" s="27"/>
      <c r="IM72" s="27"/>
      <c r="IN72" s="27"/>
      <c r="IO72" s="27"/>
    </row>
    <row r="73" customFormat="false" ht="23.85" hidden="false" customHeight="false" outlineLevel="0" collapsed="false">
      <c r="A73" s="37" t="n">
        <v>69</v>
      </c>
      <c r="B73" s="38" t="s">
        <v>108</v>
      </c>
      <c r="C73" s="39" t="s">
        <v>51</v>
      </c>
      <c r="D73" s="40" t="n">
        <v>15</v>
      </c>
      <c r="E73" s="41"/>
      <c r="F73" s="41"/>
      <c r="G73" s="42" t="n">
        <v>0.23</v>
      </c>
      <c r="H73" s="43" t="n">
        <f aca="false">F73*(G73+1)</f>
        <v>0</v>
      </c>
      <c r="J73" s="0"/>
      <c r="K73" s="44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  <c r="GG73" s="27"/>
      <c r="GH73" s="27"/>
      <c r="GI73" s="27"/>
      <c r="GJ73" s="27"/>
      <c r="GK73" s="27"/>
      <c r="GL73" s="27"/>
      <c r="GM73" s="27"/>
      <c r="GN73" s="27"/>
      <c r="GO73" s="27"/>
      <c r="GP73" s="27"/>
      <c r="GQ73" s="27"/>
      <c r="GR73" s="27"/>
      <c r="GS73" s="27"/>
      <c r="GT73" s="27"/>
      <c r="GU73" s="27"/>
      <c r="GV73" s="27"/>
      <c r="GW73" s="27"/>
      <c r="GX73" s="27"/>
      <c r="GY73" s="27"/>
      <c r="GZ73" s="27"/>
      <c r="HA73" s="27"/>
      <c r="HB73" s="27"/>
      <c r="HC73" s="27"/>
      <c r="HD73" s="27"/>
      <c r="HE73" s="27"/>
      <c r="HF73" s="27"/>
      <c r="HG73" s="27"/>
      <c r="HH73" s="27"/>
      <c r="HI73" s="27"/>
      <c r="HJ73" s="27"/>
      <c r="HK73" s="27"/>
      <c r="HL73" s="27"/>
      <c r="HM73" s="27"/>
      <c r="HN73" s="27"/>
      <c r="HO73" s="27"/>
      <c r="HP73" s="27"/>
      <c r="HQ73" s="27"/>
      <c r="HR73" s="27"/>
      <c r="HS73" s="27"/>
      <c r="HT73" s="27"/>
      <c r="HU73" s="27"/>
      <c r="HV73" s="27"/>
      <c r="HW73" s="27"/>
      <c r="HX73" s="27"/>
      <c r="HY73" s="27"/>
      <c r="HZ73" s="27"/>
      <c r="IA73" s="27"/>
      <c r="IB73" s="27"/>
      <c r="IC73" s="27"/>
      <c r="ID73" s="27"/>
      <c r="IE73" s="27"/>
      <c r="IF73" s="27"/>
      <c r="IG73" s="27"/>
      <c r="IH73" s="27"/>
      <c r="II73" s="27"/>
      <c r="IJ73" s="27"/>
      <c r="IK73" s="27"/>
      <c r="IL73" s="27"/>
      <c r="IM73" s="27"/>
      <c r="IN73" s="27"/>
      <c r="IO73" s="27"/>
    </row>
    <row r="74" customFormat="false" ht="23.85" hidden="false" customHeight="false" outlineLevel="0" collapsed="false">
      <c r="A74" s="37" t="n">
        <v>70</v>
      </c>
      <c r="B74" s="38" t="s">
        <v>109</v>
      </c>
      <c r="C74" s="39" t="s">
        <v>51</v>
      </c>
      <c r="D74" s="40" t="n">
        <v>100</v>
      </c>
      <c r="E74" s="41"/>
      <c r="F74" s="41"/>
      <c r="G74" s="42" t="n">
        <v>0.23</v>
      </c>
      <c r="H74" s="43" t="n">
        <f aca="false">F74*(G74+1)</f>
        <v>0</v>
      </c>
      <c r="K74" s="44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  <c r="GH74" s="27"/>
      <c r="GI74" s="27"/>
      <c r="GJ74" s="27"/>
      <c r="GK74" s="27"/>
      <c r="GL74" s="27"/>
      <c r="GM74" s="27"/>
      <c r="GN74" s="27"/>
      <c r="GO74" s="27"/>
      <c r="GP74" s="27"/>
      <c r="GQ74" s="27"/>
      <c r="GR74" s="27"/>
      <c r="GS74" s="27"/>
      <c r="GT74" s="27"/>
      <c r="GU74" s="27"/>
      <c r="GV74" s="27"/>
      <c r="GW74" s="27"/>
      <c r="GX74" s="27"/>
      <c r="GY74" s="27"/>
      <c r="GZ74" s="27"/>
      <c r="HA74" s="27"/>
      <c r="HB74" s="27"/>
      <c r="HC74" s="27"/>
      <c r="HD74" s="27"/>
      <c r="HE74" s="27"/>
      <c r="HF74" s="27"/>
      <c r="HG74" s="27"/>
      <c r="HH74" s="27"/>
      <c r="HI74" s="27"/>
      <c r="HJ74" s="27"/>
      <c r="HK74" s="27"/>
      <c r="HL74" s="27"/>
      <c r="HM74" s="27"/>
      <c r="HN74" s="27"/>
      <c r="HO74" s="27"/>
      <c r="HP74" s="27"/>
      <c r="HQ74" s="27"/>
      <c r="HR74" s="27"/>
      <c r="HS74" s="27"/>
      <c r="HT74" s="27"/>
      <c r="HU74" s="27"/>
      <c r="HV74" s="27"/>
      <c r="HW74" s="27"/>
      <c r="HX74" s="27"/>
      <c r="HY74" s="27"/>
      <c r="HZ74" s="27"/>
      <c r="IA74" s="27"/>
      <c r="IB74" s="27"/>
      <c r="IC74" s="27"/>
      <c r="ID74" s="27"/>
      <c r="IE74" s="27"/>
      <c r="IF74" s="27"/>
      <c r="IG74" s="27"/>
      <c r="IH74" s="27"/>
      <c r="II74" s="27"/>
      <c r="IJ74" s="27"/>
      <c r="IK74" s="27"/>
      <c r="IL74" s="27"/>
      <c r="IM74" s="27"/>
      <c r="IN74" s="27"/>
      <c r="IO74" s="27"/>
    </row>
    <row r="75" customFormat="false" ht="12.8" hidden="false" customHeight="false" outlineLevel="0" collapsed="false">
      <c r="A75" s="37" t="n">
        <v>71</v>
      </c>
      <c r="B75" s="38" t="s">
        <v>110</v>
      </c>
      <c r="C75" s="39" t="s">
        <v>48</v>
      </c>
      <c r="D75" s="40" t="n">
        <v>25</v>
      </c>
      <c r="E75" s="41"/>
      <c r="F75" s="41"/>
      <c r="G75" s="42" t="n">
        <v>0.23</v>
      </c>
      <c r="H75" s="43" t="n">
        <f aca="false">F75*(G75+1)</f>
        <v>0</v>
      </c>
      <c r="K75" s="44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  <c r="GG75" s="27"/>
      <c r="GH75" s="27"/>
      <c r="GI75" s="27"/>
      <c r="GJ75" s="27"/>
      <c r="GK75" s="27"/>
      <c r="GL75" s="27"/>
      <c r="GM75" s="27"/>
      <c r="GN75" s="27"/>
      <c r="GO75" s="27"/>
      <c r="GP75" s="27"/>
      <c r="GQ75" s="27"/>
      <c r="GR75" s="27"/>
      <c r="GS75" s="27"/>
      <c r="GT75" s="27"/>
      <c r="GU75" s="27"/>
      <c r="GV75" s="27"/>
      <c r="GW75" s="27"/>
      <c r="GX75" s="27"/>
      <c r="GY75" s="27"/>
      <c r="GZ75" s="27"/>
      <c r="HA75" s="27"/>
      <c r="HB75" s="27"/>
      <c r="HC75" s="27"/>
      <c r="HD75" s="27"/>
      <c r="HE75" s="27"/>
      <c r="HF75" s="27"/>
      <c r="HG75" s="27"/>
      <c r="HH75" s="27"/>
      <c r="HI75" s="27"/>
      <c r="HJ75" s="27"/>
      <c r="HK75" s="27"/>
      <c r="HL75" s="27"/>
      <c r="HM75" s="27"/>
      <c r="HN75" s="27"/>
      <c r="HO75" s="27"/>
      <c r="HP75" s="27"/>
      <c r="HQ75" s="27"/>
      <c r="HR75" s="27"/>
      <c r="HS75" s="27"/>
      <c r="HT75" s="27"/>
      <c r="HU75" s="27"/>
      <c r="HV75" s="27"/>
      <c r="HW75" s="27"/>
      <c r="HX75" s="27"/>
      <c r="HY75" s="27"/>
      <c r="HZ75" s="27"/>
      <c r="IA75" s="27"/>
      <c r="IB75" s="27"/>
      <c r="IC75" s="27"/>
      <c r="ID75" s="27"/>
      <c r="IE75" s="27"/>
      <c r="IF75" s="27"/>
      <c r="IG75" s="27"/>
      <c r="IH75" s="27"/>
      <c r="II75" s="27"/>
      <c r="IJ75" s="27"/>
      <c r="IK75" s="27"/>
      <c r="IL75" s="27"/>
      <c r="IM75" s="27"/>
      <c r="IN75" s="27"/>
      <c r="IO75" s="27"/>
    </row>
    <row r="76" customFormat="false" ht="68.65" hidden="false" customHeight="false" outlineLevel="0" collapsed="false">
      <c r="A76" s="37" t="n">
        <v>72</v>
      </c>
      <c r="B76" s="38" t="s">
        <v>111</v>
      </c>
      <c r="C76" s="39" t="s">
        <v>48</v>
      </c>
      <c r="D76" s="40" t="n">
        <v>150</v>
      </c>
      <c r="E76" s="41"/>
      <c r="F76" s="41"/>
      <c r="G76" s="42" t="n">
        <v>0.23</v>
      </c>
      <c r="H76" s="43" t="n">
        <f aca="false">F76*(G76+1)</f>
        <v>0</v>
      </c>
      <c r="K76" s="44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  <c r="GG76" s="27"/>
      <c r="GH76" s="27"/>
      <c r="GI76" s="27"/>
      <c r="GJ76" s="27"/>
      <c r="GK76" s="27"/>
      <c r="GL76" s="27"/>
      <c r="GM76" s="27"/>
      <c r="GN76" s="27"/>
      <c r="GO76" s="27"/>
      <c r="GP76" s="27"/>
      <c r="GQ76" s="27"/>
      <c r="GR76" s="27"/>
      <c r="GS76" s="27"/>
      <c r="GT76" s="27"/>
      <c r="GU76" s="27"/>
      <c r="GV76" s="27"/>
      <c r="GW76" s="27"/>
      <c r="GX76" s="27"/>
      <c r="GY76" s="27"/>
      <c r="GZ76" s="27"/>
      <c r="HA76" s="27"/>
      <c r="HB76" s="27"/>
      <c r="HC76" s="27"/>
      <c r="HD76" s="27"/>
      <c r="HE76" s="27"/>
      <c r="HF76" s="27"/>
      <c r="HG76" s="27"/>
      <c r="HH76" s="27"/>
      <c r="HI76" s="27"/>
      <c r="HJ76" s="27"/>
      <c r="HK76" s="27"/>
      <c r="HL76" s="27"/>
      <c r="HM76" s="27"/>
      <c r="HN76" s="27"/>
      <c r="HO76" s="27"/>
      <c r="HP76" s="27"/>
      <c r="HQ76" s="27"/>
      <c r="HR76" s="27"/>
      <c r="HS76" s="27"/>
      <c r="HT76" s="27"/>
      <c r="HU76" s="27"/>
      <c r="HV76" s="27"/>
      <c r="HW76" s="27"/>
      <c r="HX76" s="27"/>
      <c r="HY76" s="27"/>
      <c r="HZ76" s="27"/>
      <c r="IA76" s="27"/>
      <c r="IB76" s="27"/>
      <c r="IC76" s="27"/>
      <c r="ID76" s="27"/>
      <c r="IE76" s="27"/>
      <c r="IF76" s="27"/>
      <c r="IG76" s="27"/>
      <c r="IH76" s="27"/>
      <c r="II76" s="27"/>
      <c r="IJ76" s="27"/>
      <c r="IK76" s="27"/>
      <c r="IL76" s="27"/>
      <c r="IM76" s="27"/>
      <c r="IN76" s="27"/>
      <c r="IO76" s="27"/>
    </row>
    <row r="77" customFormat="false" ht="68.65" hidden="false" customHeight="false" outlineLevel="0" collapsed="false">
      <c r="A77" s="37" t="n">
        <v>73</v>
      </c>
      <c r="B77" s="38" t="s">
        <v>112</v>
      </c>
      <c r="C77" s="39" t="s">
        <v>48</v>
      </c>
      <c r="D77" s="40" t="n">
        <v>300</v>
      </c>
      <c r="E77" s="41"/>
      <c r="F77" s="41"/>
      <c r="G77" s="42" t="n">
        <v>0.23</v>
      </c>
      <c r="H77" s="43" t="n">
        <f aca="false">F77*(G77+1)</f>
        <v>0</v>
      </c>
      <c r="K77" s="44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  <c r="GG77" s="27"/>
      <c r="GH77" s="27"/>
      <c r="GI77" s="27"/>
      <c r="GJ77" s="27"/>
      <c r="GK77" s="27"/>
      <c r="GL77" s="27"/>
      <c r="GM77" s="27"/>
      <c r="GN77" s="27"/>
      <c r="GO77" s="27"/>
      <c r="GP77" s="27"/>
      <c r="GQ77" s="27"/>
      <c r="GR77" s="27"/>
      <c r="GS77" s="27"/>
      <c r="GT77" s="27"/>
      <c r="GU77" s="27"/>
      <c r="GV77" s="27"/>
      <c r="GW77" s="27"/>
      <c r="GX77" s="27"/>
      <c r="GY77" s="27"/>
      <c r="GZ77" s="27"/>
      <c r="HA77" s="27"/>
      <c r="HB77" s="27"/>
      <c r="HC77" s="27"/>
      <c r="HD77" s="27"/>
      <c r="HE77" s="27"/>
      <c r="HF77" s="27"/>
      <c r="HG77" s="27"/>
      <c r="HH77" s="27"/>
      <c r="HI77" s="27"/>
      <c r="HJ77" s="27"/>
      <c r="HK77" s="27"/>
      <c r="HL77" s="27"/>
      <c r="HM77" s="27"/>
      <c r="HN77" s="27"/>
      <c r="HO77" s="27"/>
      <c r="HP77" s="27"/>
      <c r="HQ77" s="27"/>
      <c r="HR77" s="27"/>
      <c r="HS77" s="27"/>
      <c r="HT77" s="27"/>
      <c r="HU77" s="27"/>
      <c r="HV77" s="27"/>
      <c r="HW77" s="27"/>
      <c r="HX77" s="27"/>
      <c r="HY77" s="27"/>
      <c r="HZ77" s="27"/>
      <c r="IA77" s="27"/>
      <c r="IB77" s="27"/>
      <c r="IC77" s="27"/>
      <c r="ID77" s="27"/>
      <c r="IE77" s="27"/>
      <c r="IF77" s="27"/>
      <c r="IG77" s="27"/>
      <c r="IH77" s="27"/>
      <c r="II77" s="27"/>
      <c r="IJ77" s="27"/>
      <c r="IK77" s="27"/>
      <c r="IL77" s="27"/>
      <c r="IM77" s="27"/>
      <c r="IN77" s="27"/>
      <c r="IO77" s="27"/>
    </row>
    <row r="78" customFormat="false" ht="12.8" hidden="false" customHeight="false" outlineLevel="0" collapsed="false">
      <c r="A78" s="37" t="n">
        <v>74</v>
      </c>
      <c r="B78" s="38" t="s">
        <v>113</v>
      </c>
      <c r="C78" s="39" t="s">
        <v>13</v>
      </c>
      <c r="D78" s="40" t="n">
        <v>100</v>
      </c>
      <c r="E78" s="41"/>
      <c r="F78" s="41"/>
      <c r="G78" s="42" t="n">
        <v>0.23</v>
      </c>
      <c r="H78" s="43" t="n">
        <f aca="false">F78*(G78+1)</f>
        <v>0</v>
      </c>
      <c r="K78" s="44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  <c r="HG78" s="27"/>
      <c r="HH78" s="27"/>
      <c r="HI78" s="27"/>
      <c r="HJ78" s="27"/>
      <c r="HK78" s="27"/>
      <c r="HL78" s="27"/>
      <c r="HM78" s="27"/>
      <c r="HN78" s="27"/>
      <c r="HO78" s="27"/>
      <c r="HP78" s="27"/>
      <c r="HQ78" s="27"/>
      <c r="HR78" s="27"/>
      <c r="HS78" s="27"/>
      <c r="HT78" s="27"/>
      <c r="HU78" s="27"/>
      <c r="HV78" s="27"/>
      <c r="HW78" s="27"/>
      <c r="HX78" s="27"/>
      <c r="HY78" s="27"/>
      <c r="HZ78" s="27"/>
      <c r="IA78" s="27"/>
      <c r="IB78" s="27"/>
      <c r="IC78" s="27"/>
      <c r="ID78" s="27"/>
      <c r="IE78" s="27"/>
      <c r="IF78" s="27"/>
      <c r="IG78" s="27"/>
      <c r="IH78" s="27"/>
      <c r="II78" s="27"/>
      <c r="IJ78" s="27"/>
      <c r="IK78" s="27"/>
      <c r="IL78" s="27"/>
      <c r="IM78" s="27"/>
      <c r="IN78" s="27"/>
      <c r="IO78" s="27"/>
    </row>
    <row r="79" customFormat="false" ht="12.8" hidden="false" customHeight="false" outlineLevel="0" collapsed="false">
      <c r="A79" s="37" t="n">
        <v>75</v>
      </c>
      <c r="B79" s="38" t="s">
        <v>114</v>
      </c>
      <c r="C79" s="39" t="s">
        <v>48</v>
      </c>
      <c r="D79" s="40" t="n">
        <v>350</v>
      </c>
      <c r="E79" s="41"/>
      <c r="F79" s="41"/>
      <c r="G79" s="42" t="n">
        <v>0.23</v>
      </c>
      <c r="H79" s="43" t="n">
        <f aca="false">F79*(G79+1)</f>
        <v>0</v>
      </c>
      <c r="K79" s="44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/>
      <c r="HM79" s="27"/>
      <c r="HN79" s="27"/>
      <c r="HO79" s="27"/>
      <c r="HP79" s="27"/>
      <c r="HQ79" s="27"/>
      <c r="HR79" s="27"/>
      <c r="HS79" s="27"/>
      <c r="HT79" s="27"/>
      <c r="HU79" s="27"/>
      <c r="HV79" s="27"/>
      <c r="HW79" s="27"/>
      <c r="HX79" s="27"/>
      <c r="HY79" s="27"/>
      <c r="HZ79" s="27"/>
      <c r="IA79" s="27"/>
      <c r="IB79" s="27"/>
      <c r="IC79" s="27"/>
      <c r="ID79" s="27"/>
      <c r="IE79" s="27"/>
      <c r="IF79" s="27"/>
      <c r="IG79" s="27"/>
      <c r="IH79" s="27"/>
      <c r="II79" s="27"/>
      <c r="IJ79" s="27"/>
      <c r="IK79" s="27"/>
      <c r="IL79" s="27"/>
      <c r="IM79" s="27"/>
      <c r="IN79" s="27"/>
      <c r="IO79" s="27"/>
    </row>
    <row r="80" customFormat="false" ht="12.8" hidden="false" customHeight="false" outlineLevel="0" collapsed="false">
      <c r="A80" s="37" t="n">
        <v>76</v>
      </c>
      <c r="B80" s="38" t="s">
        <v>115</v>
      </c>
      <c r="C80" s="39" t="s">
        <v>48</v>
      </c>
      <c r="D80" s="40" t="n">
        <v>150</v>
      </c>
      <c r="E80" s="41"/>
      <c r="F80" s="41"/>
      <c r="G80" s="42" t="n">
        <v>0.23</v>
      </c>
      <c r="H80" s="43" t="n">
        <f aca="false">F80*(G80+1)</f>
        <v>0</v>
      </c>
      <c r="K80" s="44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/>
      <c r="GC80" s="27"/>
      <c r="GD80" s="27"/>
      <c r="GE80" s="27"/>
      <c r="GF80" s="27"/>
      <c r="GG80" s="27"/>
      <c r="GH80" s="27"/>
      <c r="GI80" s="27"/>
      <c r="GJ80" s="27"/>
      <c r="GK80" s="27"/>
      <c r="GL80" s="27"/>
      <c r="GM80" s="27"/>
      <c r="GN80" s="27"/>
      <c r="GO80" s="27"/>
      <c r="GP80" s="27"/>
      <c r="GQ80" s="27"/>
      <c r="GR80" s="27"/>
      <c r="GS80" s="27"/>
      <c r="GT80" s="27"/>
      <c r="GU80" s="27"/>
      <c r="GV80" s="27"/>
      <c r="GW80" s="27"/>
      <c r="GX80" s="27"/>
      <c r="GY80" s="27"/>
      <c r="GZ80" s="27"/>
      <c r="HA80" s="27"/>
      <c r="HB80" s="27"/>
      <c r="HC80" s="27"/>
      <c r="HD80" s="27"/>
      <c r="HE80" s="27"/>
      <c r="HF80" s="27"/>
      <c r="HG80" s="27"/>
      <c r="HH80" s="27"/>
      <c r="HI80" s="27"/>
      <c r="HJ80" s="27"/>
      <c r="HK80" s="27"/>
      <c r="HL80" s="27"/>
      <c r="HM80" s="27"/>
      <c r="HN80" s="27"/>
      <c r="HO80" s="27"/>
      <c r="HP80" s="27"/>
      <c r="HQ80" s="27"/>
      <c r="HR80" s="27"/>
      <c r="HS80" s="27"/>
      <c r="HT80" s="27"/>
      <c r="HU80" s="27"/>
      <c r="HV80" s="27"/>
      <c r="HW80" s="27"/>
      <c r="HX80" s="27"/>
      <c r="HY80" s="27"/>
      <c r="HZ80" s="27"/>
      <c r="IA80" s="27"/>
      <c r="IB80" s="27"/>
      <c r="IC80" s="27"/>
      <c r="ID80" s="27"/>
      <c r="IE80" s="27"/>
      <c r="IF80" s="27"/>
      <c r="IG80" s="27"/>
      <c r="IH80" s="27"/>
      <c r="II80" s="27"/>
      <c r="IJ80" s="27"/>
      <c r="IK80" s="27"/>
      <c r="IL80" s="27"/>
      <c r="IM80" s="27"/>
      <c r="IN80" s="27"/>
      <c r="IO80" s="27"/>
    </row>
    <row r="81" customFormat="false" ht="23.85" hidden="false" customHeight="false" outlineLevel="0" collapsed="false">
      <c r="A81" s="37" t="n">
        <v>77</v>
      </c>
      <c r="B81" s="38" t="s">
        <v>116</v>
      </c>
      <c r="C81" s="39" t="s">
        <v>37</v>
      </c>
      <c r="D81" s="40" t="n">
        <v>200</v>
      </c>
      <c r="E81" s="41"/>
      <c r="F81" s="41"/>
      <c r="G81" s="42" t="n">
        <v>0.23</v>
      </c>
      <c r="H81" s="43" t="n">
        <f aca="false">F81*(G81+1)</f>
        <v>0</v>
      </c>
      <c r="K81" s="44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  <c r="GF81" s="27"/>
      <c r="GG81" s="27"/>
      <c r="GH81" s="27"/>
      <c r="GI81" s="27"/>
      <c r="GJ81" s="27"/>
      <c r="GK81" s="27"/>
      <c r="GL81" s="27"/>
      <c r="GM81" s="27"/>
      <c r="GN81" s="27"/>
      <c r="GO81" s="27"/>
      <c r="GP81" s="27"/>
      <c r="GQ81" s="27"/>
      <c r="GR81" s="27"/>
      <c r="GS81" s="27"/>
      <c r="GT81" s="27"/>
      <c r="GU81" s="27"/>
      <c r="GV81" s="27"/>
      <c r="GW81" s="27"/>
      <c r="GX81" s="27"/>
      <c r="GY81" s="27"/>
      <c r="GZ81" s="27"/>
      <c r="HA81" s="27"/>
      <c r="HB81" s="27"/>
      <c r="HC81" s="27"/>
      <c r="HD81" s="27"/>
      <c r="HE81" s="27"/>
      <c r="HF81" s="27"/>
      <c r="HG81" s="27"/>
      <c r="HH81" s="27"/>
      <c r="HI81" s="27"/>
      <c r="HJ81" s="27"/>
      <c r="HK81" s="27"/>
      <c r="HL81" s="27"/>
      <c r="HM81" s="27"/>
      <c r="HN81" s="27"/>
      <c r="HO81" s="27"/>
      <c r="HP81" s="27"/>
      <c r="HQ81" s="27"/>
      <c r="HR81" s="27"/>
      <c r="HS81" s="27"/>
      <c r="HT81" s="27"/>
      <c r="HU81" s="27"/>
      <c r="HV81" s="27"/>
      <c r="HW81" s="27"/>
      <c r="HX81" s="27"/>
      <c r="HY81" s="27"/>
      <c r="HZ81" s="27"/>
      <c r="IA81" s="27"/>
      <c r="IB81" s="27"/>
      <c r="IC81" s="27"/>
      <c r="ID81" s="27"/>
      <c r="IE81" s="27"/>
      <c r="IF81" s="27"/>
      <c r="IG81" s="27"/>
      <c r="IH81" s="27"/>
      <c r="II81" s="27"/>
      <c r="IJ81" s="27"/>
      <c r="IK81" s="27"/>
      <c r="IL81" s="27"/>
      <c r="IM81" s="27"/>
      <c r="IN81" s="27"/>
      <c r="IO81" s="27"/>
    </row>
    <row r="82" customFormat="false" ht="12.8" hidden="false" customHeight="false" outlineLevel="0" collapsed="false">
      <c r="A82" s="37" t="n">
        <v>78</v>
      </c>
      <c r="B82" s="38" t="s">
        <v>117</v>
      </c>
      <c r="C82" s="39" t="s">
        <v>37</v>
      </c>
      <c r="D82" s="40" t="n">
        <v>5</v>
      </c>
      <c r="E82" s="41"/>
      <c r="F82" s="41"/>
      <c r="G82" s="42" t="n">
        <v>0.23</v>
      </c>
      <c r="H82" s="43" t="n">
        <f aca="false">F82*(G82+1)</f>
        <v>0</v>
      </c>
      <c r="K82" s="44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  <c r="IK82" s="27"/>
      <c r="IL82" s="27"/>
      <c r="IM82" s="27"/>
      <c r="IN82" s="27"/>
      <c r="IO82" s="27"/>
    </row>
    <row r="83" customFormat="false" ht="12.8" hidden="false" customHeight="false" outlineLevel="0" collapsed="false">
      <c r="A83" s="37" t="n">
        <v>79</v>
      </c>
      <c r="B83" s="38" t="s">
        <v>118</v>
      </c>
      <c r="C83" s="39" t="s">
        <v>37</v>
      </c>
      <c r="D83" s="40" t="n">
        <v>5</v>
      </c>
      <c r="E83" s="41"/>
      <c r="F83" s="41"/>
      <c r="G83" s="42" t="n">
        <v>0.23</v>
      </c>
      <c r="H83" s="43" t="n">
        <f aca="false">F83*(G83+1)</f>
        <v>0</v>
      </c>
      <c r="J83" s="0"/>
      <c r="K83" s="44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  <c r="HE83" s="27"/>
      <c r="HF83" s="27"/>
      <c r="HG83" s="27"/>
      <c r="HH83" s="27"/>
      <c r="HI83" s="27"/>
      <c r="HJ83" s="27"/>
      <c r="HK83" s="27"/>
      <c r="HL83" s="27"/>
      <c r="HM83" s="27"/>
      <c r="HN83" s="27"/>
      <c r="HO83" s="27"/>
      <c r="HP83" s="27"/>
      <c r="HQ83" s="27"/>
      <c r="HR83" s="27"/>
      <c r="HS83" s="27"/>
      <c r="HT83" s="27"/>
      <c r="HU83" s="27"/>
      <c r="HV83" s="27"/>
      <c r="HW83" s="27"/>
      <c r="HX83" s="27"/>
      <c r="HY83" s="27"/>
      <c r="HZ83" s="27"/>
      <c r="IA83" s="27"/>
      <c r="IB83" s="27"/>
      <c r="IC83" s="27"/>
      <c r="ID83" s="27"/>
      <c r="IE83" s="27"/>
      <c r="IF83" s="27"/>
      <c r="IG83" s="27"/>
      <c r="IH83" s="27"/>
      <c r="II83" s="27"/>
      <c r="IJ83" s="27"/>
      <c r="IK83" s="27"/>
      <c r="IL83" s="27"/>
      <c r="IM83" s="27"/>
      <c r="IN83" s="27"/>
      <c r="IO83" s="27"/>
    </row>
    <row r="84" customFormat="false" ht="12.8" hidden="false" customHeight="false" outlineLevel="0" collapsed="false">
      <c r="A84" s="37" t="n">
        <v>80</v>
      </c>
      <c r="B84" s="38" t="s">
        <v>119</v>
      </c>
      <c r="C84" s="39" t="s">
        <v>51</v>
      </c>
      <c r="D84" s="40" t="n">
        <v>500</v>
      </c>
      <c r="E84" s="41"/>
      <c r="F84" s="41"/>
      <c r="G84" s="42" t="n">
        <v>0.23</v>
      </c>
      <c r="H84" s="43" t="n">
        <f aca="false">F84*(G84+1)</f>
        <v>0</v>
      </c>
      <c r="K84" s="44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  <c r="GA84" s="27"/>
      <c r="GB84" s="27"/>
      <c r="GC84" s="27"/>
      <c r="GD84" s="27"/>
      <c r="GE84" s="27"/>
      <c r="GF84" s="27"/>
      <c r="GG84" s="27"/>
      <c r="GH84" s="27"/>
      <c r="GI84" s="27"/>
      <c r="GJ84" s="27"/>
      <c r="GK84" s="27"/>
      <c r="GL84" s="27"/>
      <c r="GM84" s="27"/>
      <c r="GN84" s="27"/>
      <c r="GO84" s="27"/>
      <c r="GP84" s="27"/>
      <c r="GQ84" s="27"/>
      <c r="GR84" s="27"/>
      <c r="GS84" s="27"/>
      <c r="GT84" s="27"/>
      <c r="GU84" s="27"/>
      <c r="GV84" s="27"/>
      <c r="GW84" s="27"/>
      <c r="GX84" s="27"/>
      <c r="GY84" s="27"/>
      <c r="GZ84" s="27"/>
      <c r="HA84" s="27"/>
      <c r="HB84" s="27"/>
      <c r="HC84" s="27"/>
      <c r="HD84" s="27"/>
      <c r="HE84" s="27"/>
      <c r="HF84" s="27"/>
      <c r="HG84" s="27"/>
      <c r="HH84" s="27"/>
      <c r="HI84" s="27"/>
      <c r="HJ84" s="27"/>
      <c r="HK84" s="27"/>
      <c r="HL84" s="27"/>
      <c r="HM84" s="27"/>
      <c r="HN84" s="27"/>
      <c r="HO84" s="27"/>
      <c r="HP84" s="27"/>
      <c r="HQ84" s="27"/>
      <c r="HR84" s="27"/>
      <c r="HS84" s="27"/>
      <c r="HT84" s="27"/>
      <c r="HU84" s="27"/>
      <c r="HV84" s="27"/>
      <c r="HW84" s="27"/>
      <c r="HX84" s="27"/>
      <c r="HY84" s="27"/>
      <c r="HZ84" s="27"/>
      <c r="IA84" s="27"/>
      <c r="IB84" s="27"/>
      <c r="IC84" s="27"/>
      <c r="ID84" s="27"/>
      <c r="IE84" s="27"/>
      <c r="IF84" s="27"/>
      <c r="IG84" s="27"/>
      <c r="IH84" s="27"/>
      <c r="II84" s="27"/>
      <c r="IJ84" s="27"/>
      <c r="IK84" s="27"/>
      <c r="IL84" s="27"/>
      <c r="IM84" s="27"/>
      <c r="IN84" s="27"/>
      <c r="IO84" s="27"/>
    </row>
    <row r="85" customFormat="false" ht="12.8" hidden="false" customHeight="false" outlineLevel="0" collapsed="false">
      <c r="A85" s="37" t="n">
        <v>81</v>
      </c>
      <c r="B85" s="38" t="s">
        <v>120</v>
      </c>
      <c r="C85" s="39" t="s">
        <v>51</v>
      </c>
      <c r="D85" s="40" t="n">
        <v>150</v>
      </c>
      <c r="E85" s="41"/>
      <c r="F85" s="41"/>
      <c r="G85" s="42" t="n">
        <v>0.23</v>
      </c>
      <c r="H85" s="43" t="n">
        <f aca="false">F85*(G85+1)</f>
        <v>0</v>
      </c>
      <c r="K85" s="44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7"/>
      <c r="FK85" s="27"/>
      <c r="FL85" s="27"/>
      <c r="FM85" s="27"/>
      <c r="FN85" s="27"/>
      <c r="FO85" s="27"/>
      <c r="FP85" s="27"/>
      <c r="FQ85" s="27"/>
      <c r="FR85" s="27"/>
      <c r="FS85" s="27"/>
      <c r="FT85" s="27"/>
      <c r="FU85" s="27"/>
      <c r="FV85" s="27"/>
      <c r="FW85" s="27"/>
      <c r="FX85" s="27"/>
      <c r="FY85" s="27"/>
      <c r="FZ85" s="27"/>
      <c r="GA85" s="27"/>
      <c r="GB85" s="27"/>
      <c r="GC85" s="27"/>
      <c r="GD85" s="27"/>
      <c r="GE85" s="27"/>
      <c r="GF85" s="27"/>
      <c r="GG85" s="27"/>
      <c r="GH85" s="27"/>
      <c r="GI85" s="27"/>
      <c r="GJ85" s="27"/>
      <c r="GK85" s="27"/>
      <c r="GL85" s="27"/>
      <c r="GM85" s="27"/>
      <c r="GN85" s="27"/>
      <c r="GO85" s="27"/>
      <c r="GP85" s="27"/>
      <c r="GQ85" s="27"/>
      <c r="GR85" s="27"/>
      <c r="GS85" s="27"/>
      <c r="GT85" s="27"/>
      <c r="GU85" s="27"/>
      <c r="GV85" s="27"/>
      <c r="GW85" s="27"/>
      <c r="GX85" s="27"/>
      <c r="GY85" s="27"/>
      <c r="GZ85" s="27"/>
      <c r="HA85" s="27"/>
      <c r="HB85" s="27"/>
      <c r="HC85" s="27"/>
      <c r="HD85" s="27"/>
      <c r="HE85" s="27"/>
      <c r="HF85" s="27"/>
      <c r="HG85" s="27"/>
      <c r="HH85" s="27"/>
      <c r="HI85" s="27"/>
      <c r="HJ85" s="27"/>
      <c r="HK85" s="27"/>
      <c r="HL85" s="27"/>
      <c r="HM85" s="27"/>
      <c r="HN85" s="27"/>
      <c r="HO85" s="27"/>
      <c r="HP85" s="27"/>
      <c r="HQ85" s="27"/>
      <c r="HR85" s="27"/>
      <c r="HS85" s="27"/>
      <c r="HT85" s="27"/>
      <c r="HU85" s="27"/>
      <c r="HV85" s="27"/>
      <c r="HW85" s="27"/>
      <c r="HX85" s="27"/>
      <c r="HY85" s="27"/>
      <c r="HZ85" s="27"/>
      <c r="IA85" s="27"/>
      <c r="IB85" s="27"/>
      <c r="IC85" s="27"/>
      <c r="ID85" s="27"/>
      <c r="IE85" s="27"/>
      <c r="IF85" s="27"/>
      <c r="IG85" s="27"/>
      <c r="IH85" s="27"/>
      <c r="II85" s="27"/>
      <c r="IJ85" s="27"/>
      <c r="IK85" s="27"/>
      <c r="IL85" s="27"/>
      <c r="IM85" s="27"/>
      <c r="IN85" s="27"/>
      <c r="IO85" s="27"/>
    </row>
    <row r="86" customFormat="false" ht="12.8" hidden="false" customHeight="false" outlineLevel="0" collapsed="false">
      <c r="A86" s="37" t="n">
        <v>82</v>
      </c>
      <c r="B86" s="38" t="s">
        <v>121</v>
      </c>
      <c r="C86" s="39" t="s">
        <v>37</v>
      </c>
      <c r="D86" s="40" t="n">
        <v>150</v>
      </c>
      <c r="E86" s="41"/>
      <c r="F86" s="41"/>
      <c r="G86" s="42" t="n">
        <v>0.23</v>
      </c>
      <c r="H86" s="43" t="n">
        <f aca="false">F86*(G86+1)</f>
        <v>0</v>
      </c>
      <c r="K86" s="44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7"/>
      <c r="FK86" s="27"/>
      <c r="FL86" s="27"/>
      <c r="FM86" s="27"/>
      <c r="FN86" s="27"/>
      <c r="FO86" s="27"/>
      <c r="FP86" s="27"/>
      <c r="FQ86" s="27"/>
      <c r="FR86" s="27"/>
      <c r="FS86" s="27"/>
      <c r="FT86" s="27"/>
      <c r="FU86" s="27"/>
      <c r="FV86" s="27"/>
      <c r="FW86" s="27"/>
      <c r="FX86" s="27"/>
      <c r="FY86" s="27"/>
      <c r="FZ86" s="27"/>
      <c r="GA86" s="27"/>
      <c r="GB86" s="27"/>
      <c r="GC86" s="27"/>
      <c r="GD86" s="27"/>
      <c r="GE86" s="27"/>
      <c r="GF86" s="27"/>
      <c r="GG86" s="27"/>
      <c r="GH86" s="27"/>
      <c r="GI86" s="27"/>
      <c r="GJ86" s="27"/>
      <c r="GK86" s="27"/>
      <c r="GL86" s="27"/>
      <c r="GM86" s="27"/>
      <c r="GN86" s="27"/>
      <c r="GO86" s="27"/>
      <c r="GP86" s="27"/>
      <c r="GQ86" s="27"/>
      <c r="GR86" s="27"/>
      <c r="GS86" s="27"/>
      <c r="GT86" s="27"/>
      <c r="GU86" s="27"/>
      <c r="GV86" s="27"/>
      <c r="GW86" s="27"/>
      <c r="GX86" s="27"/>
      <c r="GY86" s="27"/>
      <c r="GZ86" s="27"/>
      <c r="HA86" s="27"/>
      <c r="HB86" s="27"/>
      <c r="HC86" s="27"/>
      <c r="HD86" s="27"/>
      <c r="HE86" s="27"/>
      <c r="HF86" s="27"/>
      <c r="HG86" s="27"/>
      <c r="HH86" s="27"/>
      <c r="HI86" s="27"/>
      <c r="HJ86" s="27"/>
      <c r="HK86" s="27"/>
      <c r="HL86" s="27"/>
      <c r="HM86" s="27"/>
      <c r="HN86" s="27"/>
      <c r="HO86" s="27"/>
      <c r="HP86" s="27"/>
      <c r="HQ86" s="27"/>
      <c r="HR86" s="27"/>
      <c r="HS86" s="27"/>
      <c r="HT86" s="27"/>
      <c r="HU86" s="27"/>
      <c r="HV86" s="27"/>
      <c r="HW86" s="27"/>
      <c r="HX86" s="27"/>
      <c r="HY86" s="27"/>
      <c r="HZ86" s="27"/>
      <c r="IA86" s="27"/>
      <c r="IB86" s="27"/>
      <c r="IC86" s="27"/>
      <c r="ID86" s="27"/>
      <c r="IE86" s="27"/>
      <c r="IF86" s="27"/>
      <c r="IG86" s="27"/>
      <c r="IH86" s="27"/>
      <c r="II86" s="27"/>
      <c r="IJ86" s="27"/>
      <c r="IK86" s="27"/>
      <c r="IL86" s="27"/>
      <c r="IM86" s="27"/>
      <c r="IN86" s="27"/>
      <c r="IO86" s="27"/>
    </row>
    <row r="87" customFormat="false" ht="23.85" hidden="false" customHeight="false" outlineLevel="0" collapsed="false">
      <c r="A87" s="37" t="n">
        <v>83</v>
      </c>
      <c r="B87" s="38" t="s">
        <v>122</v>
      </c>
      <c r="C87" s="39" t="s">
        <v>37</v>
      </c>
      <c r="D87" s="40" t="n">
        <v>30</v>
      </c>
      <c r="E87" s="41"/>
      <c r="F87" s="41"/>
      <c r="G87" s="42" t="n">
        <v>0.23</v>
      </c>
      <c r="H87" s="43" t="n">
        <f aca="false">F87*(G87+1)</f>
        <v>0</v>
      </c>
      <c r="K87" s="44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7"/>
      <c r="FK87" s="27"/>
      <c r="FL87" s="27"/>
      <c r="FM87" s="27"/>
      <c r="FN87" s="27"/>
      <c r="FO87" s="27"/>
      <c r="FP87" s="27"/>
      <c r="FQ87" s="27"/>
      <c r="FR87" s="27"/>
      <c r="FS87" s="27"/>
      <c r="FT87" s="27"/>
      <c r="FU87" s="27"/>
      <c r="FV87" s="27"/>
      <c r="FW87" s="27"/>
      <c r="FX87" s="27"/>
      <c r="FY87" s="27"/>
      <c r="FZ87" s="27"/>
      <c r="GA87" s="27"/>
      <c r="GB87" s="27"/>
      <c r="GC87" s="27"/>
      <c r="GD87" s="27"/>
      <c r="GE87" s="27"/>
      <c r="GF87" s="27"/>
      <c r="GG87" s="27"/>
      <c r="GH87" s="27"/>
      <c r="GI87" s="27"/>
      <c r="GJ87" s="27"/>
      <c r="GK87" s="27"/>
      <c r="GL87" s="27"/>
      <c r="GM87" s="27"/>
      <c r="GN87" s="27"/>
      <c r="GO87" s="27"/>
      <c r="GP87" s="27"/>
      <c r="GQ87" s="27"/>
      <c r="GR87" s="27"/>
      <c r="GS87" s="27"/>
      <c r="GT87" s="27"/>
      <c r="GU87" s="27"/>
      <c r="GV87" s="27"/>
      <c r="GW87" s="27"/>
      <c r="GX87" s="27"/>
      <c r="GY87" s="27"/>
      <c r="GZ87" s="27"/>
      <c r="HA87" s="27"/>
      <c r="HB87" s="27"/>
      <c r="HC87" s="27"/>
      <c r="HD87" s="27"/>
      <c r="HE87" s="27"/>
      <c r="HF87" s="27"/>
      <c r="HG87" s="27"/>
      <c r="HH87" s="27"/>
      <c r="HI87" s="27"/>
      <c r="HJ87" s="27"/>
      <c r="HK87" s="27"/>
      <c r="HL87" s="27"/>
      <c r="HM87" s="27"/>
      <c r="HN87" s="27"/>
      <c r="HO87" s="27"/>
      <c r="HP87" s="27"/>
      <c r="HQ87" s="27"/>
      <c r="HR87" s="27"/>
      <c r="HS87" s="27"/>
      <c r="HT87" s="27"/>
      <c r="HU87" s="27"/>
      <c r="HV87" s="27"/>
      <c r="HW87" s="27"/>
      <c r="HX87" s="27"/>
      <c r="HY87" s="27"/>
      <c r="HZ87" s="27"/>
      <c r="IA87" s="27"/>
      <c r="IB87" s="27"/>
      <c r="IC87" s="27"/>
      <c r="ID87" s="27"/>
      <c r="IE87" s="27"/>
      <c r="IF87" s="27"/>
      <c r="IG87" s="27"/>
      <c r="IH87" s="27"/>
      <c r="II87" s="27"/>
      <c r="IJ87" s="27"/>
      <c r="IK87" s="27"/>
      <c r="IL87" s="27"/>
      <c r="IM87" s="27"/>
      <c r="IN87" s="27"/>
      <c r="IO87" s="27"/>
    </row>
    <row r="88" customFormat="false" ht="12.8" hidden="false" customHeight="false" outlineLevel="0" collapsed="false">
      <c r="A88" s="37" t="n">
        <v>84</v>
      </c>
      <c r="B88" s="38" t="s">
        <v>123</v>
      </c>
      <c r="C88" s="39" t="s">
        <v>48</v>
      </c>
      <c r="D88" s="40" t="n">
        <v>250</v>
      </c>
      <c r="E88" s="41"/>
      <c r="F88" s="41"/>
      <c r="G88" s="42" t="n">
        <v>0.23</v>
      </c>
      <c r="H88" s="43" t="n">
        <f aca="false">F88*(G88+1)</f>
        <v>0</v>
      </c>
      <c r="K88" s="44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</row>
    <row r="89" customFormat="false" ht="23.85" hidden="false" customHeight="false" outlineLevel="0" collapsed="false">
      <c r="A89" s="37" t="n">
        <v>85</v>
      </c>
      <c r="B89" s="38" t="s">
        <v>124</v>
      </c>
      <c r="C89" s="39" t="s">
        <v>37</v>
      </c>
      <c r="D89" s="40" t="n">
        <v>100</v>
      </c>
      <c r="E89" s="41"/>
      <c r="F89" s="41"/>
      <c r="G89" s="42" t="n">
        <v>0.23</v>
      </c>
      <c r="H89" s="43" t="n">
        <f aca="false">F89*(G89+1)</f>
        <v>0</v>
      </c>
      <c r="K89" s="44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  <c r="GA89" s="27"/>
      <c r="GB89" s="27"/>
      <c r="GC89" s="27"/>
      <c r="GD89" s="27"/>
      <c r="GE89" s="27"/>
      <c r="GF89" s="27"/>
      <c r="GG89" s="27"/>
      <c r="GH89" s="27"/>
      <c r="GI89" s="27"/>
      <c r="GJ89" s="27"/>
      <c r="GK89" s="27"/>
      <c r="GL89" s="27"/>
      <c r="GM89" s="27"/>
      <c r="GN89" s="27"/>
      <c r="GO89" s="27"/>
      <c r="GP89" s="27"/>
      <c r="GQ89" s="27"/>
      <c r="GR89" s="27"/>
      <c r="GS89" s="27"/>
      <c r="GT89" s="27"/>
      <c r="GU89" s="27"/>
      <c r="GV89" s="27"/>
      <c r="GW89" s="27"/>
      <c r="GX89" s="27"/>
      <c r="GY89" s="27"/>
      <c r="GZ89" s="27"/>
      <c r="HA89" s="27"/>
      <c r="HB89" s="27"/>
      <c r="HC89" s="27"/>
      <c r="HD89" s="27"/>
      <c r="HE89" s="27"/>
      <c r="HF89" s="27"/>
      <c r="HG89" s="27"/>
      <c r="HH89" s="27"/>
      <c r="HI89" s="27"/>
      <c r="HJ89" s="27"/>
      <c r="HK89" s="27"/>
      <c r="HL89" s="27"/>
      <c r="HM89" s="27"/>
      <c r="HN89" s="27"/>
      <c r="HO89" s="27"/>
      <c r="HP89" s="27"/>
      <c r="HQ89" s="27"/>
      <c r="HR89" s="27"/>
      <c r="HS89" s="27"/>
      <c r="HT89" s="27"/>
      <c r="HU89" s="27"/>
      <c r="HV89" s="27"/>
      <c r="HW89" s="27"/>
      <c r="HX89" s="27"/>
      <c r="HY89" s="27"/>
      <c r="HZ89" s="27"/>
      <c r="IA89" s="27"/>
      <c r="IB89" s="27"/>
      <c r="IC89" s="27"/>
      <c r="ID89" s="27"/>
      <c r="IE89" s="27"/>
      <c r="IF89" s="27"/>
      <c r="IG89" s="27"/>
      <c r="IH89" s="27"/>
      <c r="II89" s="27"/>
      <c r="IJ89" s="27"/>
      <c r="IK89" s="27"/>
      <c r="IL89" s="27"/>
      <c r="IM89" s="27"/>
      <c r="IN89" s="27"/>
      <c r="IO89" s="27"/>
    </row>
    <row r="90" customFormat="false" ht="23.85" hidden="false" customHeight="false" outlineLevel="0" collapsed="false">
      <c r="A90" s="37" t="n">
        <v>86</v>
      </c>
      <c r="B90" s="45" t="s">
        <v>125</v>
      </c>
      <c r="C90" s="39" t="s">
        <v>37</v>
      </c>
      <c r="D90" s="40" t="n">
        <v>50</v>
      </c>
      <c r="E90" s="41"/>
      <c r="F90" s="41"/>
      <c r="G90" s="42" t="n">
        <v>0.23</v>
      </c>
      <c r="H90" s="43" t="n">
        <f aca="false">F90*(G90+1)</f>
        <v>0</v>
      </c>
      <c r="K90" s="44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7"/>
      <c r="GE90" s="27"/>
      <c r="GF90" s="27"/>
      <c r="GG90" s="27"/>
      <c r="GH90" s="27"/>
      <c r="GI90" s="27"/>
      <c r="GJ90" s="27"/>
      <c r="GK90" s="27"/>
      <c r="GL90" s="27"/>
      <c r="GM90" s="27"/>
      <c r="GN90" s="27"/>
      <c r="GO90" s="27"/>
      <c r="GP90" s="27"/>
      <c r="GQ90" s="27"/>
      <c r="GR90" s="27"/>
      <c r="GS90" s="27"/>
      <c r="GT90" s="27"/>
      <c r="GU90" s="27"/>
      <c r="GV90" s="27"/>
      <c r="GW90" s="27"/>
      <c r="GX90" s="27"/>
      <c r="GY90" s="27"/>
      <c r="GZ90" s="27"/>
      <c r="HA90" s="27"/>
      <c r="HB90" s="27"/>
      <c r="HC90" s="27"/>
      <c r="HD90" s="27"/>
      <c r="HE90" s="27"/>
      <c r="HF90" s="27"/>
      <c r="HG90" s="27"/>
      <c r="HH90" s="27"/>
      <c r="HI90" s="27"/>
      <c r="HJ90" s="27"/>
      <c r="HK90" s="27"/>
      <c r="HL90" s="27"/>
      <c r="HM90" s="27"/>
      <c r="HN90" s="27"/>
      <c r="HO90" s="27"/>
      <c r="HP90" s="27"/>
      <c r="HQ90" s="27"/>
      <c r="HR90" s="27"/>
      <c r="HS90" s="27"/>
      <c r="HT90" s="27"/>
      <c r="HU90" s="27"/>
      <c r="HV90" s="27"/>
      <c r="HW90" s="27"/>
      <c r="HX90" s="27"/>
      <c r="HY90" s="27"/>
      <c r="HZ90" s="27"/>
      <c r="IA90" s="27"/>
      <c r="IB90" s="27"/>
      <c r="IC90" s="27"/>
      <c r="ID90" s="27"/>
      <c r="IE90" s="27"/>
      <c r="IF90" s="27"/>
      <c r="IG90" s="27"/>
      <c r="IH90" s="27"/>
      <c r="II90" s="27"/>
      <c r="IJ90" s="27"/>
      <c r="IK90" s="27"/>
      <c r="IL90" s="27"/>
      <c r="IM90" s="27"/>
      <c r="IN90" s="27"/>
      <c r="IO90" s="27"/>
    </row>
    <row r="91" customFormat="false" ht="23.85" hidden="false" customHeight="false" outlineLevel="0" collapsed="false">
      <c r="A91" s="37" t="n">
        <v>87</v>
      </c>
      <c r="B91" s="45" t="s">
        <v>126</v>
      </c>
      <c r="C91" s="39" t="s">
        <v>51</v>
      </c>
      <c r="D91" s="40" t="n">
        <v>25</v>
      </c>
      <c r="E91" s="41"/>
      <c r="F91" s="41"/>
      <c r="G91" s="42" t="n">
        <v>0.23</v>
      </c>
      <c r="H91" s="43" t="n">
        <f aca="false">F91*(G91+1)</f>
        <v>0</v>
      </c>
      <c r="K91" s="44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  <c r="FS91" s="27"/>
      <c r="FT91" s="27"/>
      <c r="FU91" s="27"/>
      <c r="FV91" s="27"/>
      <c r="FW91" s="27"/>
      <c r="FX91" s="27"/>
      <c r="FY91" s="27"/>
      <c r="FZ91" s="27"/>
      <c r="GA91" s="27"/>
      <c r="GB91" s="27"/>
      <c r="GC91" s="27"/>
      <c r="GD91" s="27"/>
      <c r="GE91" s="27"/>
      <c r="GF91" s="27"/>
      <c r="GG91" s="27"/>
      <c r="GH91" s="27"/>
      <c r="GI91" s="27"/>
      <c r="GJ91" s="27"/>
      <c r="GK91" s="27"/>
      <c r="GL91" s="27"/>
      <c r="GM91" s="27"/>
      <c r="GN91" s="27"/>
      <c r="GO91" s="27"/>
      <c r="GP91" s="27"/>
      <c r="GQ91" s="27"/>
      <c r="GR91" s="27"/>
      <c r="GS91" s="27"/>
      <c r="GT91" s="27"/>
      <c r="GU91" s="27"/>
      <c r="GV91" s="27"/>
      <c r="GW91" s="27"/>
      <c r="GX91" s="27"/>
      <c r="GY91" s="27"/>
      <c r="GZ91" s="27"/>
      <c r="HA91" s="27"/>
      <c r="HB91" s="27"/>
      <c r="HC91" s="27"/>
      <c r="HD91" s="27"/>
      <c r="HE91" s="27"/>
      <c r="HF91" s="27"/>
      <c r="HG91" s="27"/>
      <c r="HH91" s="27"/>
      <c r="HI91" s="27"/>
      <c r="HJ91" s="27"/>
      <c r="HK91" s="27"/>
      <c r="HL91" s="27"/>
      <c r="HM91" s="27"/>
      <c r="HN91" s="27"/>
      <c r="HO91" s="27"/>
      <c r="HP91" s="27"/>
      <c r="HQ91" s="27"/>
      <c r="HR91" s="27"/>
      <c r="HS91" s="27"/>
      <c r="HT91" s="27"/>
      <c r="HU91" s="27"/>
      <c r="HV91" s="27"/>
      <c r="HW91" s="27"/>
      <c r="HX91" s="27"/>
      <c r="HY91" s="27"/>
      <c r="HZ91" s="27"/>
      <c r="IA91" s="27"/>
      <c r="IB91" s="27"/>
      <c r="IC91" s="27"/>
      <c r="ID91" s="27"/>
      <c r="IE91" s="27"/>
      <c r="IF91" s="27"/>
      <c r="IG91" s="27"/>
      <c r="IH91" s="27"/>
      <c r="II91" s="27"/>
      <c r="IJ91" s="27"/>
      <c r="IK91" s="27"/>
      <c r="IL91" s="27"/>
      <c r="IM91" s="27"/>
      <c r="IN91" s="27"/>
      <c r="IO91" s="27"/>
    </row>
    <row r="92" customFormat="false" ht="23.85" hidden="false" customHeight="false" outlineLevel="0" collapsed="false">
      <c r="A92" s="37" t="n">
        <v>88</v>
      </c>
      <c r="B92" s="45" t="s">
        <v>127</v>
      </c>
      <c r="C92" s="39" t="s">
        <v>37</v>
      </c>
      <c r="D92" s="40" t="n">
        <v>25</v>
      </c>
      <c r="E92" s="41"/>
      <c r="F92" s="41"/>
      <c r="G92" s="42" t="n">
        <v>0.23</v>
      </c>
      <c r="H92" s="43" t="n">
        <f aca="false">F92*(G92+1)</f>
        <v>0</v>
      </c>
      <c r="K92" s="44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  <c r="GG92" s="27"/>
      <c r="GH92" s="27"/>
      <c r="GI92" s="27"/>
      <c r="GJ92" s="27"/>
      <c r="GK92" s="27"/>
      <c r="GL92" s="27"/>
      <c r="GM92" s="27"/>
      <c r="GN92" s="27"/>
      <c r="GO92" s="27"/>
      <c r="GP92" s="27"/>
      <c r="GQ92" s="27"/>
      <c r="GR92" s="27"/>
      <c r="GS92" s="27"/>
      <c r="GT92" s="27"/>
      <c r="GU92" s="27"/>
      <c r="GV92" s="27"/>
      <c r="GW92" s="27"/>
      <c r="GX92" s="27"/>
      <c r="GY92" s="27"/>
      <c r="GZ92" s="27"/>
      <c r="HA92" s="27"/>
      <c r="HB92" s="27"/>
      <c r="HC92" s="27"/>
      <c r="HD92" s="27"/>
      <c r="HE92" s="27"/>
      <c r="HF92" s="27"/>
      <c r="HG92" s="27"/>
      <c r="HH92" s="27"/>
      <c r="HI92" s="27"/>
      <c r="HJ92" s="27"/>
      <c r="HK92" s="27"/>
      <c r="HL92" s="27"/>
      <c r="HM92" s="27"/>
      <c r="HN92" s="27"/>
      <c r="HO92" s="27"/>
      <c r="HP92" s="27"/>
      <c r="HQ92" s="27"/>
      <c r="HR92" s="27"/>
      <c r="HS92" s="27"/>
      <c r="HT92" s="27"/>
      <c r="HU92" s="27"/>
      <c r="HV92" s="27"/>
      <c r="HW92" s="27"/>
      <c r="HX92" s="27"/>
      <c r="HY92" s="27"/>
      <c r="HZ92" s="27"/>
      <c r="IA92" s="27"/>
      <c r="IB92" s="27"/>
      <c r="IC92" s="27"/>
      <c r="ID92" s="27"/>
      <c r="IE92" s="27"/>
      <c r="IF92" s="27"/>
      <c r="IG92" s="27"/>
      <c r="IH92" s="27"/>
      <c r="II92" s="27"/>
      <c r="IJ92" s="27"/>
      <c r="IK92" s="27"/>
      <c r="IL92" s="27"/>
      <c r="IM92" s="27"/>
      <c r="IN92" s="27"/>
      <c r="IO92" s="27"/>
    </row>
    <row r="93" customFormat="false" ht="12.8" hidden="false" customHeight="false" outlineLevel="0" collapsed="false">
      <c r="A93" s="37" t="n">
        <v>89</v>
      </c>
      <c r="B93" s="45" t="s">
        <v>128</v>
      </c>
      <c r="C93" s="39" t="s">
        <v>37</v>
      </c>
      <c r="D93" s="40" t="n">
        <v>100</v>
      </c>
      <c r="E93" s="41"/>
      <c r="F93" s="41"/>
      <c r="G93" s="42" t="n">
        <v>0.23</v>
      </c>
      <c r="H93" s="43" t="n">
        <f aca="false">F93*(G93+1)</f>
        <v>0</v>
      </c>
      <c r="K93" s="44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7"/>
      <c r="GB93" s="27"/>
      <c r="GC93" s="27"/>
      <c r="GD93" s="27"/>
      <c r="GE93" s="27"/>
      <c r="GF93" s="27"/>
      <c r="GG93" s="27"/>
      <c r="GH93" s="27"/>
      <c r="GI93" s="27"/>
      <c r="GJ93" s="27"/>
      <c r="GK93" s="27"/>
      <c r="GL93" s="27"/>
      <c r="GM93" s="27"/>
      <c r="GN93" s="27"/>
      <c r="GO93" s="27"/>
      <c r="GP93" s="27"/>
      <c r="GQ93" s="27"/>
      <c r="GR93" s="27"/>
      <c r="GS93" s="27"/>
      <c r="GT93" s="27"/>
      <c r="GU93" s="27"/>
      <c r="GV93" s="27"/>
      <c r="GW93" s="27"/>
      <c r="GX93" s="27"/>
      <c r="GY93" s="27"/>
      <c r="GZ93" s="27"/>
      <c r="HA93" s="27"/>
      <c r="HB93" s="27"/>
      <c r="HC93" s="27"/>
      <c r="HD93" s="27"/>
      <c r="HE93" s="27"/>
      <c r="HF93" s="27"/>
      <c r="HG93" s="27"/>
      <c r="HH93" s="27"/>
      <c r="HI93" s="27"/>
      <c r="HJ93" s="27"/>
      <c r="HK93" s="27"/>
      <c r="HL93" s="27"/>
      <c r="HM93" s="27"/>
      <c r="HN93" s="27"/>
      <c r="HO93" s="27"/>
      <c r="HP93" s="27"/>
      <c r="HQ93" s="27"/>
      <c r="HR93" s="27"/>
      <c r="HS93" s="27"/>
      <c r="HT93" s="27"/>
      <c r="HU93" s="27"/>
      <c r="HV93" s="27"/>
      <c r="HW93" s="27"/>
      <c r="HX93" s="27"/>
      <c r="HY93" s="27"/>
      <c r="HZ93" s="27"/>
      <c r="IA93" s="27"/>
      <c r="IB93" s="27"/>
      <c r="IC93" s="27"/>
      <c r="ID93" s="27"/>
      <c r="IE93" s="27"/>
      <c r="IF93" s="27"/>
      <c r="IG93" s="27"/>
      <c r="IH93" s="27"/>
      <c r="II93" s="27"/>
      <c r="IJ93" s="27"/>
      <c r="IK93" s="27"/>
      <c r="IL93" s="27"/>
      <c r="IM93" s="27"/>
      <c r="IN93" s="27"/>
      <c r="IO93" s="27"/>
    </row>
    <row r="94" customFormat="false" ht="12.8" hidden="false" customHeight="false" outlineLevel="0" collapsed="false">
      <c r="A94" s="37" t="n">
        <v>90</v>
      </c>
      <c r="B94" s="45" t="s">
        <v>129</v>
      </c>
      <c r="C94" s="39"/>
      <c r="D94" s="40" t="n">
        <v>100</v>
      </c>
      <c r="E94" s="41"/>
      <c r="F94" s="41"/>
      <c r="G94" s="42" t="n">
        <v>0.23</v>
      </c>
      <c r="H94" s="43" t="n">
        <f aca="false">F94*(G94+1)</f>
        <v>0</v>
      </c>
      <c r="I94" s="0"/>
      <c r="J94" s="0"/>
      <c r="K94" s="44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  <c r="GW94" s="27"/>
      <c r="GX94" s="27"/>
      <c r="GY94" s="27"/>
      <c r="GZ94" s="27"/>
      <c r="HA94" s="27"/>
      <c r="HB94" s="27"/>
      <c r="HC94" s="27"/>
      <c r="HD94" s="27"/>
      <c r="HE94" s="27"/>
      <c r="HF94" s="27"/>
      <c r="HG94" s="27"/>
      <c r="HH94" s="27"/>
      <c r="HI94" s="27"/>
      <c r="HJ94" s="27"/>
      <c r="HK94" s="27"/>
      <c r="HL94" s="27"/>
      <c r="HM94" s="27"/>
      <c r="HN94" s="27"/>
      <c r="HO94" s="27"/>
      <c r="HP94" s="27"/>
      <c r="HQ94" s="27"/>
      <c r="HR94" s="27"/>
      <c r="HS94" s="27"/>
      <c r="HT94" s="27"/>
      <c r="HU94" s="27"/>
      <c r="HV94" s="27"/>
      <c r="HW94" s="27"/>
      <c r="HX94" s="27"/>
      <c r="HY94" s="27"/>
      <c r="HZ94" s="27"/>
      <c r="IA94" s="27"/>
      <c r="IB94" s="27"/>
      <c r="IC94" s="27"/>
      <c r="ID94" s="27"/>
      <c r="IE94" s="27"/>
      <c r="IF94" s="27"/>
      <c r="IG94" s="27"/>
      <c r="IH94" s="27"/>
      <c r="II94" s="27"/>
      <c r="IJ94" s="27"/>
      <c r="IK94" s="27"/>
      <c r="IL94" s="27"/>
      <c r="IM94" s="27"/>
      <c r="IN94" s="27"/>
      <c r="IO94" s="27"/>
    </row>
    <row r="95" customFormat="false" ht="12.8" hidden="false" customHeight="false" outlineLevel="0" collapsed="false">
      <c r="A95" s="37" t="n">
        <v>91</v>
      </c>
      <c r="B95" s="45" t="s">
        <v>130</v>
      </c>
      <c r="C95" s="39"/>
      <c r="D95" s="40" t="n">
        <v>100</v>
      </c>
      <c r="E95" s="41"/>
      <c r="F95" s="41"/>
      <c r="G95" s="42" t="n">
        <v>0.23</v>
      </c>
      <c r="H95" s="43" t="n">
        <f aca="false">F95*(G95+1)</f>
        <v>0</v>
      </c>
      <c r="I95" s="0"/>
      <c r="J95" s="0"/>
      <c r="K95" s="44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7"/>
      <c r="HJ95" s="27"/>
      <c r="HK95" s="27"/>
      <c r="HL95" s="27"/>
      <c r="HM95" s="27"/>
      <c r="HN95" s="27"/>
      <c r="HO95" s="27"/>
      <c r="HP95" s="27"/>
      <c r="HQ95" s="27"/>
      <c r="HR95" s="27"/>
      <c r="HS95" s="27"/>
      <c r="HT95" s="27"/>
      <c r="HU95" s="27"/>
      <c r="HV95" s="27"/>
      <c r="HW95" s="27"/>
      <c r="HX95" s="27"/>
      <c r="HY95" s="27"/>
      <c r="HZ95" s="27"/>
      <c r="IA95" s="27"/>
      <c r="IB95" s="27"/>
      <c r="IC95" s="27"/>
      <c r="ID95" s="27"/>
      <c r="IE95" s="27"/>
      <c r="IF95" s="27"/>
      <c r="IG95" s="27"/>
      <c r="IH95" s="27"/>
      <c r="II95" s="27"/>
      <c r="IJ95" s="27"/>
      <c r="IK95" s="27"/>
      <c r="IL95" s="27"/>
      <c r="IM95" s="27"/>
      <c r="IN95" s="27"/>
      <c r="IO95" s="27"/>
    </row>
    <row r="96" customFormat="false" ht="12.8" hidden="false" customHeight="false" outlineLevel="0" collapsed="false">
      <c r="A96" s="37" t="n">
        <v>92</v>
      </c>
      <c r="B96" s="38" t="s">
        <v>131</v>
      </c>
      <c r="C96" s="39" t="s">
        <v>37</v>
      </c>
      <c r="D96" s="40" t="n">
        <v>15</v>
      </c>
      <c r="E96" s="41"/>
      <c r="F96" s="41"/>
      <c r="G96" s="42" t="n">
        <v>0.23</v>
      </c>
      <c r="H96" s="43" t="n">
        <f aca="false">F96*(G96+1)</f>
        <v>0</v>
      </c>
      <c r="J96" s="0"/>
      <c r="K96" s="44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27"/>
      <c r="EZ96" s="27"/>
      <c r="FA96" s="27"/>
      <c r="FB96" s="27"/>
      <c r="FC96" s="27"/>
      <c r="FD96" s="27"/>
      <c r="FE96" s="27"/>
      <c r="FF96" s="27"/>
      <c r="FG96" s="27"/>
      <c r="FH96" s="27"/>
      <c r="FI96" s="27"/>
      <c r="FJ96" s="27"/>
      <c r="FK96" s="27"/>
      <c r="FL96" s="27"/>
      <c r="FM96" s="27"/>
      <c r="FN96" s="27"/>
      <c r="FO96" s="27"/>
      <c r="FP96" s="27"/>
      <c r="FQ96" s="27"/>
      <c r="FR96" s="27"/>
      <c r="FS96" s="27"/>
      <c r="FT96" s="27"/>
      <c r="FU96" s="27"/>
      <c r="FV96" s="27"/>
      <c r="FW96" s="27"/>
      <c r="FX96" s="27"/>
      <c r="FY96" s="27"/>
      <c r="FZ96" s="27"/>
      <c r="GA96" s="27"/>
      <c r="GB96" s="27"/>
      <c r="GC96" s="27"/>
      <c r="GD96" s="27"/>
      <c r="GE96" s="27"/>
      <c r="GF96" s="27"/>
      <c r="GG96" s="27"/>
      <c r="GH96" s="27"/>
      <c r="GI96" s="27"/>
      <c r="GJ96" s="27"/>
      <c r="GK96" s="27"/>
      <c r="GL96" s="27"/>
      <c r="GM96" s="27"/>
      <c r="GN96" s="27"/>
      <c r="GO96" s="27"/>
      <c r="GP96" s="27"/>
      <c r="GQ96" s="27"/>
      <c r="GR96" s="27"/>
      <c r="GS96" s="27"/>
      <c r="GT96" s="27"/>
      <c r="GU96" s="27"/>
      <c r="GV96" s="27"/>
      <c r="GW96" s="27"/>
      <c r="GX96" s="27"/>
      <c r="GY96" s="27"/>
      <c r="GZ96" s="27"/>
      <c r="HA96" s="27"/>
      <c r="HB96" s="27"/>
      <c r="HC96" s="27"/>
      <c r="HD96" s="27"/>
      <c r="HE96" s="27"/>
      <c r="HF96" s="27"/>
      <c r="HG96" s="27"/>
      <c r="HH96" s="27"/>
      <c r="HI96" s="27"/>
      <c r="HJ96" s="27"/>
      <c r="HK96" s="27"/>
      <c r="HL96" s="27"/>
      <c r="HM96" s="27"/>
      <c r="HN96" s="27"/>
      <c r="HO96" s="27"/>
      <c r="HP96" s="27"/>
      <c r="HQ96" s="27"/>
      <c r="HR96" s="27"/>
      <c r="HS96" s="27"/>
      <c r="HT96" s="27"/>
      <c r="HU96" s="27"/>
      <c r="HV96" s="27"/>
      <c r="HW96" s="27"/>
      <c r="HX96" s="27"/>
      <c r="HY96" s="27"/>
      <c r="HZ96" s="27"/>
      <c r="IA96" s="27"/>
      <c r="IB96" s="27"/>
      <c r="IC96" s="27"/>
      <c r="ID96" s="27"/>
      <c r="IE96" s="27"/>
      <c r="IF96" s="27"/>
      <c r="IG96" s="27"/>
      <c r="IH96" s="27"/>
      <c r="II96" s="27"/>
      <c r="IJ96" s="27"/>
      <c r="IK96" s="27"/>
      <c r="IL96" s="27"/>
      <c r="IM96" s="27"/>
      <c r="IN96" s="27"/>
      <c r="IO96" s="27"/>
    </row>
    <row r="97" customFormat="false" ht="23.85" hidden="false" customHeight="false" outlineLevel="0" collapsed="false">
      <c r="A97" s="37" t="n">
        <v>93</v>
      </c>
      <c r="B97" s="38" t="s">
        <v>132</v>
      </c>
      <c r="C97" s="39" t="s">
        <v>37</v>
      </c>
      <c r="D97" s="40" t="n">
        <v>50</v>
      </c>
      <c r="E97" s="41"/>
      <c r="F97" s="41"/>
      <c r="G97" s="42" t="n">
        <v>0.23</v>
      </c>
      <c r="H97" s="43" t="n">
        <f aca="false">F97*(G97+1)</f>
        <v>0</v>
      </c>
      <c r="K97" s="44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  <c r="GG97" s="27"/>
      <c r="GH97" s="27"/>
      <c r="GI97" s="27"/>
      <c r="GJ97" s="27"/>
      <c r="GK97" s="27"/>
      <c r="GL97" s="27"/>
      <c r="GM97" s="27"/>
      <c r="GN97" s="27"/>
      <c r="GO97" s="27"/>
      <c r="GP97" s="27"/>
      <c r="GQ97" s="27"/>
      <c r="GR97" s="27"/>
      <c r="GS97" s="27"/>
      <c r="GT97" s="27"/>
      <c r="GU97" s="27"/>
      <c r="GV97" s="27"/>
      <c r="GW97" s="27"/>
      <c r="GX97" s="27"/>
      <c r="GY97" s="27"/>
      <c r="GZ97" s="27"/>
      <c r="HA97" s="27"/>
      <c r="HB97" s="27"/>
      <c r="HC97" s="27"/>
      <c r="HD97" s="27"/>
      <c r="HE97" s="27"/>
      <c r="HF97" s="27"/>
      <c r="HG97" s="27"/>
      <c r="HH97" s="27"/>
      <c r="HI97" s="27"/>
      <c r="HJ97" s="27"/>
      <c r="HK97" s="27"/>
      <c r="HL97" s="27"/>
      <c r="HM97" s="27"/>
      <c r="HN97" s="27"/>
      <c r="HO97" s="27"/>
      <c r="HP97" s="27"/>
      <c r="HQ97" s="27"/>
      <c r="HR97" s="27"/>
      <c r="HS97" s="27"/>
      <c r="HT97" s="27"/>
      <c r="HU97" s="27"/>
      <c r="HV97" s="27"/>
      <c r="HW97" s="27"/>
      <c r="HX97" s="27"/>
      <c r="HY97" s="27"/>
      <c r="HZ97" s="27"/>
      <c r="IA97" s="27"/>
      <c r="IB97" s="27"/>
      <c r="IC97" s="27"/>
      <c r="ID97" s="27"/>
      <c r="IE97" s="27"/>
      <c r="IF97" s="27"/>
      <c r="IG97" s="27"/>
      <c r="IH97" s="27"/>
      <c r="II97" s="27"/>
      <c r="IJ97" s="27"/>
      <c r="IK97" s="27"/>
      <c r="IL97" s="27"/>
      <c r="IM97" s="27"/>
      <c r="IN97" s="27"/>
      <c r="IO97" s="27"/>
    </row>
    <row r="98" customFormat="false" ht="35.05" hidden="false" customHeight="false" outlineLevel="0" collapsed="false">
      <c r="A98" s="37" t="n">
        <v>94</v>
      </c>
      <c r="B98" s="38" t="s">
        <v>133</v>
      </c>
      <c r="C98" s="39" t="s">
        <v>37</v>
      </c>
      <c r="D98" s="40" t="n">
        <v>5</v>
      </c>
      <c r="E98" s="41"/>
      <c r="F98" s="41"/>
      <c r="G98" s="42" t="n">
        <v>0.23</v>
      </c>
      <c r="H98" s="43" t="n">
        <f aca="false">F98*(G98+1)</f>
        <v>0</v>
      </c>
      <c r="J98" s="0"/>
      <c r="K98" s="44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  <c r="EZ98" s="27"/>
      <c r="FA98" s="27"/>
      <c r="FB98" s="27"/>
      <c r="FC98" s="27"/>
      <c r="FD98" s="27"/>
      <c r="FE98" s="27"/>
      <c r="FF98" s="27"/>
      <c r="FG98" s="27"/>
      <c r="FH98" s="27"/>
      <c r="FI98" s="27"/>
      <c r="FJ98" s="27"/>
      <c r="FK98" s="27"/>
      <c r="FL98" s="27"/>
      <c r="FM98" s="27"/>
      <c r="FN98" s="27"/>
      <c r="FO98" s="27"/>
      <c r="FP98" s="27"/>
      <c r="FQ98" s="27"/>
      <c r="FR98" s="27"/>
      <c r="FS98" s="27"/>
      <c r="FT98" s="27"/>
      <c r="FU98" s="27"/>
      <c r="FV98" s="27"/>
      <c r="FW98" s="27"/>
      <c r="FX98" s="27"/>
      <c r="FY98" s="27"/>
      <c r="FZ98" s="27"/>
      <c r="GA98" s="27"/>
      <c r="GB98" s="27"/>
      <c r="GC98" s="27"/>
      <c r="GD98" s="27"/>
      <c r="GE98" s="27"/>
      <c r="GF98" s="27"/>
      <c r="GG98" s="27"/>
      <c r="GH98" s="27"/>
      <c r="GI98" s="27"/>
      <c r="GJ98" s="27"/>
      <c r="GK98" s="27"/>
      <c r="GL98" s="27"/>
      <c r="GM98" s="27"/>
      <c r="GN98" s="27"/>
      <c r="GO98" s="27"/>
      <c r="GP98" s="27"/>
      <c r="GQ98" s="27"/>
      <c r="GR98" s="27"/>
      <c r="GS98" s="27"/>
      <c r="GT98" s="27"/>
      <c r="GU98" s="27"/>
      <c r="GV98" s="27"/>
      <c r="GW98" s="27"/>
      <c r="GX98" s="27"/>
      <c r="GY98" s="27"/>
      <c r="GZ98" s="27"/>
      <c r="HA98" s="27"/>
      <c r="HB98" s="27"/>
      <c r="HC98" s="27"/>
      <c r="HD98" s="27"/>
      <c r="HE98" s="27"/>
      <c r="HF98" s="27"/>
      <c r="HG98" s="27"/>
      <c r="HH98" s="27"/>
      <c r="HI98" s="27"/>
      <c r="HJ98" s="27"/>
      <c r="HK98" s="27"/>
      <c r="HL98" s="27"/>
      <c r="HM98" s="27"/>
      <c r="HN98" s="27"/>
      <c r="HO98" s="27"/>
      <c r="HP98" s="27"/>
      <c r="HQ98" s="27"/>
      <c r="HR98" s="27"/>
      <c r="HS98" s="27"/>
      <c r="HT98" s="27"/>
      <c r="HU98" s="27"/>
      <c r="HV98" s="27"/>
      <c r="HW98" s="27"/>
      <c r="HX98" s="27"/>
      <c r="HY98" s="27"/>
      <c r="HZ98" s="27"/>
      <c r="IA98" s="27"/>
      <c r="IB98" s="27"/>
      <c r="IC98" s="27"/>
      <c r="ID98" s="27"/>
      <c r="IE98" s="27"/>
      <c r="IF98" s="27"/>
      <c r="IG98" s="27"/>
      <c r="IH98" s="27"/>
      <c r="II98" s="27"/>
      <c r="IJ98" s="27"/>
      <c r="IK98" s="27"/>
      <c r="IL98" s="27"/>
      <c r="IM98" s="27"/>
      <c r="IN98" s="27"/>
      <c r="IO98" s="27"/>
    </row>
    <row r="99" customFormat="false" ht="35.05" hidden="false" customHeight="false" outlineLevel="0" collapsed="false">
      <c r="A99" s="37" t="n">
        <v>95</v>
      </c>
      <c r="B99" s="38" t="s">
        <v>134</v>
      </c>
      <c r="C99" s="39" t="s">
        <v>37</v>
      </c>
      <c r="D99" s="40" t="n">
        <v>5</v>
      </c>
      <c r="E99" s="41"/>
      <c r="F99" s="41"/>
      <c r="G99" s="42" t="n">
        <v>0.23</v>
      </c>
      <c r="H99" s="43" t="n">
        <f aca="false">F99*(G99+1)</f>
        <v>0</v>
      </c>
      <c r="J99" s="0"/>
      <c r="K99" s="44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27"/>
      <c r="GC99" s="27"/>
      <c r="GD99" s="27"/>
      <c r="GE99" s="27"/>
      <c r="GF99" s="27"/>
      <c r="GG99" s="27"/>
      <c r="GH99" s="27"/>
      <c r="GI99" s="27"/>
      <c r="GJ99" s="27"/>
      <c r="GK99" s="27"/>
      <c r="GL99" s="27"/>
      <c r="GM99" s="27"/>
      <c r="GN99" s="27"/>
      <c r="GO99" s="27"/>
      <c r="GP99" s="27"/>
      <c r="GQ99" s="27"/>
      <c r="GR99" s="27"/>
      <c r="GS99" s="27"/>
      <c r="GT99" s="27"/>
      <c r="GU99" s="27"/>
      <c r="GV99" s="27"/>
      <c r="GW99" s="27"/>
      <c r="GX99" s="27"/>
      <c r="GY99" s="27"/>
      <c r="GZ99" s="27"/>
      <c r="HA99" s="27"/>
      <c r="HB99" s="27"/>
      <c r="HC99" s="27"/>
      <c r="HD99" s="27"/>
      <c r="HE99" s="27"/>
      <c r="HF99" s="27"/>
      <c r="HG99" s="27"/>
      <c r="HH99" s="27"/>
      <c r="HI99" s="27"/>
      <c r="HJ99" s="27"/>
      <c r="HK99" s="27"/>
      <c r="HL99" s="27"/>
      <c r="HM99" s="27"/>
      <c r="HN99" s="27"/>
      <c r="HO99" s="27"/>
      <c r="HP99" s="27"/>
      <c r="HQ99" s="27"/>
      <c r="HR99" s="27"/>
      <c r="HS99" s="27"/>
      <c r="HT99" s="27"/>
      <c r="HU99" s="27"/>
      <c r="HV99" s="27"/>
      <c r="HW99" s="27"/>
      <c r="HX99" s="27"/>
      <c r="HY99" s="27"/>
      <c r="HZ99" s="27"/>
      <c r="IA99" s="27"/>
      <c r="IB99" s="27"/>
      <c r="IC99" s="27"/>
      <c r="ID99" s="27"/>
      <c r="IE99" s="27"/>
      <c r="IF99" s="27"/>
      <c r="IG99" s="27"/>
      <c r="IH99" s="27"/>
      <c r="II99" s="27"/>
      <c r="IJ99" s="27"/>
      <c r="IK99" s="27"/>
      <c r="IL99" s="27"/>
      <c r="IM99" s="27"/>
      <c r="IN99" s="27"/>
      <c r="IO99" s="27"/>
    </row>
    <row r="100" customFormat="false" ht="12.8" hidden="false" customHeight="false" outlineLevel="0" collapsed="false">
      <c r="A100" s="37" t="n">
        <v>96</v>
      </c>
      <c r="B100" s="45" t="s">
        <v>135</v>
      </c>
      <c r="C100" s="39" t="s">
        <v>37</v>
      </c>
      <c r="D100" s="40" t="n">
        <v>400</v>
      </c>
      <c r="E100" s="41"/>
      <c r="F100" s="41"/>
      <c r="G100" s="42" t="n">
        <v>0.23</v>
      </c>
      <c r="H100" s="43" t="n">
        <f aca="false">F100*(G100+1)</f>
        <v>0</v>
      </c>
      <c r="K100" s="44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27"/>
      <c r="EZ100" s="27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  <c r="GA100" s="27"/>
      <c r="GB100" s="27"/>
      <c r="GC100" s="27"/>
      <c r="GD100" s="27"/>
      <c r="GE100" s="27"/>
      <c r="GF100" s="27"/>
      <c r="GG100" s="27"/>
      <c r="GH100" s="27"/>
      <c r="GI100" s="27"/>
      <c r="GJ100" s="27"/>
      <c r="GK100" s="27"/>
      <c r="GL100" s="27"/>
      <c r="GM100" s="27"/>
      <c r="GN100" s="27"/>
      <c r="GO100" s="27"/>
      <c r="GP100" s="27"/>
      <c r="GQ100" s="27"/>
      <c r="GR100" s="27"/>
      <c r="GS100" s="27"/>
      <c r="GT100" s="27"/>
      <c r="GU100" s="27"/>
      <c r="GV100" s="27"/>
      <c r="GW100" s="27"/>
      <c r="GX100" s="27"/>
      <c r="GY100" s="27"/>
      <c r="GZ100" s="27"/>
      <c r="HA100" s="27"/>
      <c r="HB100" s="27"/>
      <c r="HC100" s="27"/>
      <c r="HD100" s="27"/>
      <c r="HE100" s="27"/>
      <c r="HF100" s="27"/>
      <c r="HG100" s="27"/>
      <c r="HH100" s="27"/>
      <c r="HI100" s="27"/>
      <c r="HJ100" s="27"/>
      <c r="HK100" s="27"/>
      <c r="HL100" s="27"/>
      <c r="HM100" s="27"/>
      <c r="HN100" s="27"/>
      <c r="HO100" s="27"/>
      <c r="HP100" s="27"/>
      <c r="HQ100" s="27"/>
      <c r="HR100" s="27"/>
      <c r="HS100" s="27"/>
      <c r="HT100" s="27"/>
      <c r="HU100" s="27"/>
      <c r="HV100" s="27"/>
      <c r="HW100" s="27"/>
      <c r="HX100" s="27"/>
      <c r="HY100" s="27"/>
      <c r="HZ100" s="27"/>
      <c r="IA100" s="27"/>
      <c r="IB100" s="27"/>
      <c r="IC100" s="27"/>
      <c r="ID100" s="27"/>
      <c r="IE100" s="27"/>
      <c r="IF100" s="27"/>
      <c r="IG100" s="27"/>
      <c r="IH100" s="27"/>
      <c r="II100" s="27"/>
      <c r="IJ100" s="27"/>
      <c r="IK100" s="27"/>
      <c r="IL100" s="27"/>
      <c r="IM100" s="27"/>
      <c r="IN100" s="27"/>
      <c r="IO100" s="27"/>
    </row>
    <row r="101" customFormat="false" ht="12.8" hidden="false" customHeight="false" outlineLevel="0" collapsed="false">
      <c r="A101" s="37" t="n">
        <v>97</v>
      </c>
      <c r="B101" s="38" t="s">
        <v>136</v>
      </c>
      <c r="C101" s="39" t="s">
        <v>48</v>
      </c>
      <c r="D101" s="40" t="n">
        <v>1000</v>
      </c>
      <c r="E101" s="41"/>
      <c r="F101" s="41"/>
      <c r="G101" s="42" t="n">
        <v>0.23</v>
      </c>
      <c r="H101" s="43" t="n">
        <f aca="false">F101*(G101+1)</f>
        <v>0</v>
      </c>
      <c r="K101" s="44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7"/>
      <c r="FF101" s="27"/>
      <c r="FG101" s="27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  <c r="GA101" s="27"/>
      <c r="GB101" s="27"/>
      <c r="GC101" s="27"/>
      <c r="GD101" s="27"/>
      <c r="GE101" s="27"/>
      <c r="GF101" s="27"/>
      <c r="GG101" s="27"/>
      <c r="GH101" s="27"/>
      <c r="GI101" s="27"/>
      <c r="GJ101" s="27"/>
      <c r="GK101" s="27"/>
      <c r="GL101" s="27"/>
      <c r="GM101" s="27"/>
      <c r="GN101" s="27"/>
      <c r="GO101" s="27"/>
      <c r="GP101" s="27"/>
      <c r="GQ101" s="27"/>
      <c r="GR101" s="27"/>
      <c r="GS101" s="27"/>
      <c r="GT101" s="27"/>
      <c r="GU101" s="27"/>
      <c r="GV101" s="27"/>
      <c r="GW101" s="27"/>
      <c r="GX101" s="27"/>
      <c r="GY101" s="27"/>
      <c r="GZ101" s="27"/>
      <c r="HA101" s="27"/>
      <c r="HB101" s="27"/>
      <c r="HC101" s="27"/>
      <c r="HD101" s="27"/>
      <c r="HE101" s="27"/>
      <c r="HF101" s="27"/>
      <c r="HG101" s="27"/>
      <c r="HH101" s="27"/>
      <c r="HI101" s="27"/>
      <c r="HJ101" s="27"/>
      <c r="HK101" s="27"/>
      <c r="HL101" s="27"/>
      <c r="HM101" s="27"/>
      <c r="HN101" s="27"/>
      <c r="HO101" s="27"/>
      <c r="HP101" s="27"/>
      <c r="HQ101" s="27"/>
      <c r="HR101" s="27"/>
      <c r="HS101" s="27"/>
      <c r="HT101" s="27"/>
      <c r="HU101" s="27"/>
      <c r="HV101" s="27"/>
      <c r="HW101" s="27"/>
      <c r="HX101" s="27"/>
      <c r="HY101" s="27"/>
      <c r="HZ101" s="27"/>
      <c r="IA101" s="27"/>
      <c r="IB101" s="27"/>
      <c r="IC101" s="27"/>
      <c r="ID101" s="27"/>
      <c r="IE101" s="27"/>
      <c r="IF101" s="27"/>
      <c r="IG101" s="27"/>
      <c r="IH101" s="27"/>
      <c r="II101" s="27"/>
      <c r="IJ101" s="27"/>
      <c r="IK101" s="27"/>
      <c r="IL101" s="27"/>
      <c r="IM101" s="27"/>
      <c r="IN101" s="27"/>
      <c r="IO101" s="27"/>
    </row>
    <row r="102" customFormat="false" ht="12.8" hidden="false" customHeight="false" outlineLevel="0" collapsed="false">
      <c r="A102" s="37" t="n">
        <v>98</v>
      </c>
      <c r="B102" s="38" t="s">
        <v>137</v>
      </c>
      <c r="C102" s="39" t="s">
        <v>48</v>
      </c>
      <c r="D102" s="40" t="n">
        <v>30</v>
      </c>
      <c r="E102" s="41"/>
      <c r="F102" s="41"/>
      <c r="G102" s="42" t="n">
        <v>0.23</v>
      </c>
      <c r="H102" s="43" t="n">
        <f aca="false">F102*(G102+1)</f>
        <v>0</v>
      </c>
      <c r="K102" s="44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  <c r="DY102" s="27"/>
      <c r="DZ102" s="27"/>
      <c r="EA102" s="27"/>
      <c r="EB102" s="27"/>
      <c r="EC102" s="27"/>
      <c r="ED102" s="27"/>
      <c r="EE102" s="27"/>
      <c r="EF102" s="27"/>
      <c r="EG102" s="27"/>
      <c r="EH102" s="27"/>
      <c r="EI102" s="27"/>
      <c r="EJ102" s="27"/>
      <c r="EK102" s="27"/>
      <c r="EL102" s="27"/>
      <c r="EM102" s="27"/>
      <c r="EN102" s="27"/>
      <c r="EO102" s="27"/>
      <c r="EP102" s="27"/>
      <c r="EQ102" s="27"/>
      <c r="ER102" s="27"/>
      <c r="ES102" s="27"/>
      <c r="ET102" s="27"/>
      <c r="EU102" s="27"/>
      <c r="EV102" s="27"/>
      <c r="EW102" s="27"/>
      <c r="EX102" s="27"/>
      <c r="EY102" s="27"/>
      <c r="EZ102" s="27"/>
      <c r="FA102" s="27"/>
      <c r="FB102" s="27"/>
      <c r="FC102" s="27"/>
      <c r="FD102" s="27"/>
      <c r="FE102" s="27"/>
      <c r="FF102" s="27"/>
      <c r="FG102" s="27"/>
      <c r="FH102" s="27"/>
      <c r="FI102" s="27"/>
      <c r="FJ102" s="27"/>
      <c r="FK102" s="27"/>
      <c r="FL102" s="27"/>
      <c r="FM102" s="27"/>
      <c r="FN102" s="27"/>
      <c r="FO102" s="27"/>
      <c r="FP102" s="27"/>
      <c r="FQ102" s="27"/>
      <c r="FR102" s="27"/>
      <c r="FS102" s="27"/>
      <c r="FT102" s="27"/>
      <c r="FU102" s="27"/>
      <c r="FV102" s="27"/>
      <c r="FW102" s="27"/>
      <c r="FX102" s="27"/>
      <c r="FY102" s="27"/>
      <c r="FZ102" s="27"/>
      <c r="GA102" s="27"/>
      <c r="GB102" s="27"/>
      <c r="GC102" s="27"/>
      <c r="GD102" s="27"/>
      <c r="GE102" s="27"/>
      <c r="GF102" s="27"/>
      <c r="GG102" s="27"/>
      <c r="GH102" s="27"/>
      <c r="GI102" s="27"/>
      <c r="GJ102" s="27"/>
      <c r="GK102" s="27"/>
      <c r="GL102" s="27"/>
      <c r="GM102" s="27"/>
      <c r="GN102" s="27"/>
      <c r="GO102" s="27"/>
      <c r="GP102" s="27"/>
      <c r="GQ102" s="27"/>
      <c r="GR102" s="27"/>
      <c r="GS102" s="27"/>
      <c r="GT102" s="27"/>
      <c r="GU102" s="27"/>
      <c r="GV102" s="27"/>
      <c r="GW102" s="27"/>
      <c r="GX102" s="27"/>
      <c r="GY102" s="27"/>
      <c r="GZ102" s="27"/>
      <c r="HA102" s="27"/>
      <c r="HB102" s="27"/>
      <c r="HC102" s="27"/>
      <c r="HD102" s="27"/>
      <c r="HE102" s="27"/>
      <c r="HF102" s="27"/>
      <c r="HG102" s="27"/>
      <c r="HH102" s="27"/>
      <c r="HI102" s="27"/>
      <c r="HJ102" s="27"/>
      <c r="HK102" s="27"/>
      <c r="HL102" s="27"/>
      <c r="HM102" s="27"/>
      <c r="HN102" s="27"/>
      <c r="HO102" s="27"/>
      <c r="HP102" s="27"/>
      <c r="HQ102" s="27"/>
      <c r="HR102" s="27"/>
      <c r="HS102" s="27"/>
      <c r="HT102" s="27"/>
      <c r="HU102" s="27"/>
      <c r="HV102" s="27"/>
      <c r="HW102" s="27"/>
      <c r="HX102" s="27"/>
      <c r="HY102" s="27"/>
      <c r="HZ102" s="27"/>
      <c r="IA102" s="27"/>
      <c r="IB102" s="27"/>
      <c r="IC102" s="27"/>
      <c r="ID102" s="27"/>
      <c r="IE102" s="27"/>
      <c r="IF102" s="27"/>
      <c r="IG102" s="27"/>
      <c r="IH102" s="27"/>
      <c r="II102" s="27"/>
      <c r="IJ102" s="27"/>
      <c r="IK102" s="27"/>
      <c r="IL102" s="27"/>
      <c r="IM102" s="27"/>
      <c r="IN102" s="27"/>
      <c r="IO102" s="27"/>
    </row>
    <row r="103" customFormat="false" ht="12.8" hidden="false" customHeight="false" outlineLevel="0" collapsed="false">
      <c r="A103" s="37" t="n">
        <v>99</v>
      </c>
      <c r="B103" s="38" t="s">
        <v>138</v>
      </c>
      <c r="C103" s="39" t="s">
        <v>48</v>
      </c>
      <c r="D103" s="40" t="n">
        <v>50</v>
      </c>
      <c r="E103" s="41"/>
      <c r="F103" s="41"/>
      <c r="G103" s="42" t="n">
        <v>0.23</v>
      </c>
      <c r="H103" s="43" t="n">
        <f aca="false">F103*(G103+1)</f>
        <v>0</v>
      </c>
      <c r="K103" s="44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  <c r="GA103" s="27"/>
      <c r="GB103" s="27"/>
      <c r="GC103" s="27"/>
      <c r="GD103" s="27"/>
      <c r="GE103" s="27"/>
      <c r="GF103" s="27"/>
      <c r="GG103" s="27"/>
      <c r="GH103" s="27"/>
      <c r="GI103" s="27"/>
      <c r="GJ103" s="27"/>
      <c r="GK103" s="27"/>
      <c r="GL103" s="27"/>
      <c r="GM103" s="27"/>
      <c r="GN103" s="27"/>
      <c r="GO103" s="27"/>
      <c r="GP103" s="27"/>
      <c r="GQ103" s="27"/>
      <c r="GR103" s="27"/>
      <c r="GS103" s="27"/>
      <c r="GT103" s="27"/>
      <c r="GU103" s="27"/>
      <c r="GV103" s="27"/>
      <c r="GW103" s="27"/>
      <c r="GX103" s="27"/>
      <c r="GY103" s="27"/>
      <c r="GZ103" s="27"/>
      <c r="HA103" s="27"/>
      <c r="HB103" s="27"/>
      <c r="HC103" s="27"/>
      <c r="HD103" s="27"/>
      <c r="HE103" s="27"/>
      <c r="HF103" s="27"/>
      <c r="HG103" s="27"/>
      <c r="HH103" s="27"/>
      <c r="HI103" s="27"/>
      <c r="HJ103" s="27"/>
      <c r="HK103" s="27"/>
      <c r="HL103" s="27"/>
      <c r="HM103" s="27"/>
      <c r="HN103" s="27"/>
      <c r="HO103" s="27"/>
      <c r="HP103" s="27"/>
      <c r="HQ103" s="27"/>
      <c r="HR103" s="27"/>
      <c r="HS103" s="27"/>
      <c r="HT103" s="27"/>
      <c r="HU103" s="27"/>
      <c r="HV103" s="27"/>
      <c r="HW103" s="27"/>
      <c r="HX103" s="27"/>
      <c r="HY103" s="27"/>
      <c r="HZ103" s="27"/>
      <c r="IA103" s="27"/>
      <c r="IB103" s="27"/>
      <c r="IC103" s="27"/>
      <c r="ID103" s="27"/>
      <c r="IE103" s="27"/>
      <c r="IF103" s="27"/>
      <c r="IG103" s="27"/>
      <c r="IH103" s="27"/>
      <c r="II103" s="27"/>
      <c r="IJ103" s="27"/>
      <c r="IK103" s="27"/>
      <c r="IL103" s="27"/>
      <c r="IM103" s="27"/>
      <c r="IN103" s="27"/>
      <c r="IO103" s="27"/>
    </row>
    <row r="104" customFormat="false" ht="12.8" hidden="false" customHeight="false" outlineLevel="0" collapsed="false">
      <c r="A104" s="37" t="n">
        <v>100</v>
      </c>
      <c r="B104" s="38" t="s">
        <v>139</v>
      </c>
      <c r="C104" s="39" t="s">
        <v>48</v>
      </c>
      <c r="D104" s="40" t="n">
        <v>100</v>
      </c>
      <c r="E104" s="41"/>
      <c r="F104" s="41"/>
      <c r="G104" s="42" t="n">
        <v>0.23</v>
      </c>
      <c r="H104" s="43" t="n">
        <f aca="false">F104*(G104+1)</f>
        <v>0</v>
      </c>
      <c r="K104" s="44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7"/>
      <c r="GE104" s="27"/>
      <c r="GF104" s="27"/>
      <c r="GG104" s="27"/>
      <c r="GH104" s="27"/>
      <c r="GI104" s="27"/>
      <c r="GJ104" s="27"/>
      <c r="GK104" s="27"/>
      <c r="GL104" s="27"/>
      <c r="GM104" s="27"/>
      <c r="GN104" s="27"/>
      <c r="GO104" s="27"/>
      <c r="GP104" s="27"/>
      <c r="GQ104" s="27"/>
      <c r="GR104" s="27"/>
      <c r="GS104" s="27"/>
      <c r="GT104" s="27"/>
      <c r="GU104" s="27"/>
      <c r="GV104" s="27"/>
      <c r="GW104" s="27"/>
      <c r="GX104" s="27"/>
      <c r="GY104" s="27"/>
      <c r="GZ104" s="27"/>
      <c r="HA104" s="27"/>
      <c r="HB104" s="27"/>
      <c r="HC104" s="27"/>
      <c r="HD104" s="27"/>
      <c r="HE104" s="27"/>
      <c r="HF104" s="27"/>
      <c r="HG104" s="27"/>
      <c r="HH104" s="27"/>
      <c r="HI104" s="27"/>
      <c r="HJ104" s="27"/>
      <c r="HK104" s="27"/>
      <c r="HL104" s="27"/>
      <c r="HM104" s="27"/>
      <c r="HN104" s="27"/>
      <c r="HO104" s="27"/>
      <c r="HP104" s="27"/>
      <c r="HQ104" s="27"/>
      <c r="HR104" s="27"/>
      <c r="HS104" s="27"/>
      <c r="HT104" s="27"/>
      <c r="HU104" s="27"/>
      <c r="HV104" s="27"/>
      <c r="HW104" s="27"/>
      <c r="HX104" s="27"/>
      <c r="HY104" s="27"/>
      <c r="HZ104" s="27"/>
      <c r="IA104" s="27"/>
      <c r="IB104" s="27"/>
      <c r="IC104" s="27"/>
      <c r="ID104" s="27"/>
      <c r="IE104" s="27"/>
      <c r="IF104" s="27"/>
      <c r="IG104" s="27"/>
      <c r="IH104" s="27"/>
      <c r="II104" s="27"/>
      <c r="IJ104" s="27"/>
      <c r="IK104" s="27"/>
      <c r="IL104" s="27"/>
      <c r="IM104" s="27"/>
      <c r="IN104" s="27"/>
      <c r="IO104" s="27"/>
    </row>
    <row r="105" customFormat="false" ht="12.8" hidden="false" customHeight="false" outlineLevel="0" collapsed="false">
      <c r="A105" s="37" t="n">
        <v>101</v>
      </c>
      <c r="B105" s="38" t="s">
        <v>140</v>
      </c>
      <c r="C105" s="39" t="s">
        <v>48</v>
      </c>
      <c r="D105" s="49" t="n">
        <v>10</v>
      </c>
      <c r="E105" s="41"/>
      <c r="F105" s="41"/>
      <c r="G105" s="42" t="n">
        <v>0.23</v>
      </c>
      <c r="H105" s="43" t="n">
        <f aca="false">F105*(G105+1)</f>
        <v>0</v>
      </c>
      <c r="J105" s="0"/>
      <c r="K105" s="44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  <c r="DY105" s="27"/>
      <c r="DZ105" s="27"/>
      <c r="EA105" s="27"/>
      <c r="EB105" s="27"/>
      <c r="EC105" s="27"/>
      <c r="ED105" s="27"/>
      <c r="EE105" s="27"/>
      <c r="EF105" s="27"/>
      <c r="EG105" s="27"/>
      <c r="EH105" s="27"/>
      <c r="EI105" s="27"/>
      <c r="EJ105" s="27"/>
      <c r="EK105" s="27"/>
      <c r="EL105" s="27"/>
      <c r="EM105" s="27"/>
      <c r="EN105" s="27"/>
      <c r="EO105" s="27"/>
      <c r="EP105" s="27"/>
      <c r="EQ105" s="27"/>
      <c r="ER105" s="27"/>
      <c r="ES105" s="27"/>
      <c r="ET105" s="27"/>
      <c r="EU105" s="27"/>
      <c r="EV105" s="27"/>
      <c r="EW105" s="27"/>
      <c r="EX105" s="27"/>
      <c r="EY105" s="27"/>
      <c r="EZ105" s="27"/>
      <c r="FA105" s="27"/>
      <c r="FB105" s="27"/>
      <c r="FC105" s="27"/>
      <c r="FD105" s="27"/>
      <c r="FE105" s="27"/>
      <c r="FF105" s="27"/>
      <c r="FG105" s="27"/>
      <c r="FH105" s="27"/>
      <c r="FI105" s="27"/>
      <c r="FJ105" s="27"/>
      <c r="FK105" s="27"/>
      <c r="FL105" s="27"/>
      <c r="FM105" s="27"/>
      <c r="FN105" s="27"/>
      <c r="FO105" s="27"/>
      <c r="FP105" s="27"/>
      <c r="FQ105" s="27"/>
      <c r="FR105" s="27"/>
      <c r="FS105" s="27"/>
      <c r="FT105" s="27"/>
      <c r="FU105" s="27"/>
      <c r="FV105" s="27"/>
      <c r="FW105" s="27"/>
      <c r="FX105" s="27"/>
      <c r="FY105" s="27"/>
      <c r="FZ105" s="27"/>
      <c r="GA105" s="27"/>
      <c r="GB105" s="27"/>
      <c r="GC105" s="27"/>
      <c r="GD105" s="27"/>
      <c r="GE105" s="27"/>
      <c r="GF105" s="27"/>
      <c r="GG105" s="27"/>
      <c r="GH105" s="27"/>
      <c r="GI105" s="27"/>
      <c r="GJ105" s="27"/>
      <c r="GK105" s="27"/>
      <c r="GL105" s="27"/>
      <c r="GM105" s="27"/>
      <c r="GN105" s="27"/>
      <c r="GO105" s="27"/>
      <c r="GP105" s="27"/>
      <c r="GQ105" s="27"/>
      <c r="GR105" s="27"/>
      <c r="GS105" s="27"/>
      <c r="GT105" s="27"/>
      <c r="GU105" s="27"/>
      <c r="GV105" s="27"/>
      <c r="GW105" s="27"/>
      <c r="GX105" s="27"/>
      <c r="GY105" s="27"/>
      <c r="GZ105" s="27"/>
      <c r="HA105" s="27"/>
      <c r="HB105" s="27"/>
      <c r="HC105" s="27"/>
      <c r="HD105" s="27"/>
      <c r="HE105" s="27"/>
      <c r="HF105" s="27"/>
      <c r="HG105" s="27"/>
      <c r="HH105" s="27"/>
      <c r="HI105" s="27"/>
      <c r="HJ105" s="27"/>
      <c r="HK105" s="27"/>
      <c r="HL105" s="27"/>
      <c r="HM105" s="27"/>
      <c r="HN105" s="27"/>
      <c r="HO105" s="27"/>
      <c r="HP105" s="27"/>
      <c r="HQ105" s="27"/>
      <c r="HR105" s="27"/>
      <c r="HS105" s="27"/>
      <c r="HT105" s="27"/>
      <c r="HU105" s="27"/>
      <c r="HV105" s="27"/>
      <c r="HW105" s="27"/>
      <c r="HX105" s="27"/>
      <c r="HY105" s="27"/>
      <c r="HZ105" s="27"/>
      <c r="IA105" s="27"/>
      <c r="IB105" s="27"/>
      <c r="IC105" s="27"/>
      <c r="ID105" s="27"/>
      <c r="IE105" s="27"/>
      <c r="IF105" s="27"/>
      <c r="IG105" s="27"/>
      <c r="IH105" s="27"/>
      <c r="II105" s="27"/>
      <c r="IJ105" s="27"/>
      <c r="IK105" s="27"/>
      <c r="IL105" s="27"/>
      <c r="IM105" s="27"/>
      <c r="IN105" s="27"/>
      <c r="IO105" s="27"/>
    </row>
    <row r="106" customFormat="false" ht="12.8" hidden="false" customHeight="false" outlineLevel="0" collapsed="false">
      <c r="A106" s="37" t="n">
        <v>102</v>
      </c>
      <c r="B106" s="38" t="s">
        <v>141</v>
      </c>
      <c r="C106" s="39" t="s">
        <v>37</v>
      </c>
      <c r="D106" s="49" t="n">
        <v>10</v>
      </c>
      <c r="E106" s="41"/>
      <c r="F106" s="41"/>
      <c r="G106" s="42" t="n">
        <v>0.23</v>
      </c>
      <c r="H106" s="43" t="n">
        <f aca="false">F106*(G106+1)</f>
        <v>0</v>
      </c>
      <c r="K106" s="44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  <c r="EI106" s="27"/>
      <c r="EJ106" s="27"/>
      <c r="EK106" s="27"/>
      <c r="EL106" s="27"/>
      <c r="EM106" s="27"/>
      <c r="EN106" s="27"/>
      <c r="EO106" s="27"/>
      <c r="EP106" s="27"/>
      <c r="EQ106" s="27"/>
      <c r="ER106" s="27"/>
      <c r="ES106" s="27"/>
      <c r="ET106" s="27"/>
      <c r="EU106" s="27"/>
      <c r="EV106" s="27"/>
      <c r="EW106" s="27"/>
      <c r="EX106" s="27"/>
      <c r="EY106" s="27"/>
      <c r="EZ106" s="27"/>
      <c r="FA106" s="27"/>
      <c r="FB106" s="27"/>
      <c r="FC106" s="27"/>
      <c r="FD106" s="27"/>
      <c r="FE106" s="27"/>
      <c r="FF106" s="27"/>
      <c r="FG106" s="27"/>
      <c r="FH106" s="27"/>
      <c r="FI106" s="27"/>
      <c r="FJ106" s="27"/>
      <c r="FK106" s="27"/>
      <c r="FL106" s="27"/>
      <c r="FM106" s="27"/>
      <c r="FN106" s="27"/>
      <c r="FO106" s="27"/>
      <c r="FP106" s="27"/>
      <c r="FQ106" s="27"/>
      <c r="FR106" s="27"/>
      <c r="FS106" s="27"/>
      <c r="FT106" s="27"/>
      <c r="FU106" s="27"/>
      <c r="FV106" s="27"/>
      <c r="FW106" s="27"/>
      <c r="FX106" s="27"/>
      <c r="FY106" s="27"/>
      <c r="FZ106" s="27"/>
      <c r="GA106" s="27"/>
      <c r="GB106" s="27"/>
      <c r="GC106" s="27"/>
      <c r="GD106" s="27"/>
      <c r="GE106" s="27"/>
      <c r="GF106" s="27"/>
      <c r="GG106" s="27"/>
      <c r="GH106" s="27"/>
      <c r="GI106" s="27"/>
      <c r="GJ106" s="27"/>
      <c r="GK106" s="27"/>
      <c r="GL106" s="27"/>
      <c r="GM106" s="27"/>
      <c r="GN106" s="27"/>
      <c r="GO106" s="27"/>
      <c r="GP106" s="27"/>
      <c r="GQ106" s="27"/>
      <c r="GR106" s="27"/>
      <c r="GS106" s="27"/>
      <c r="GT106" s="27"/>
      <c r="GU106" s="27"/>
      <c r="GV106" s="27"/>
      <c r="GW106" s="27"/>
      <c r="GX106" s="27"/>
      <c r="GY106" s="27"/>
      <c r="GZ106" s="27"/>
      <c r="HA106" s="27"/>
      <c r="HB106" s="27"/>
      <c r="HC106" s="27"/>
      <c r="HD106" s="27"/>
      <c r="HE106" s="27"/>
      <c r="HF106" s="27"/>
      <c r="HG106" s="27"/>
      <c r="HH106" s="27"/>
      <c r="HI106" s="27"/>
      <c r="HJ106" s="27"/>
      <c r="HK106" s="27"/>
      <c r="HL106" s="27"/>
      <c r="HM106" s="27"/>
      <c r="HN106" s="27"/>
      <c r="HO106" s="27"/>
      <c r="HP106" s="27"/>
      <c r="HQ106" s="27"/>
      <c r="HR106" s="27"/>
      <c r="HS106" s="27"/>
      <c r="HT106" s="27"/>
      <c r="HU106" s="27"/>
      <c r="HV106" s="27"/>
      <c r="HW106" s="27"/>
      <c r="HX106" s="27"/>
      <c r="HY106" s="27"/>
      <c r="HZ106" s="27"/>
      <c r="IA106" s="27"/>
      <c r="IB106" s="27"/>
      <c r="IC106" s="27"/>
      <c r="ID106" s="27"/>
      <c r="IE106" s="27"/>
      <c r="IF106" s="27"/>
      <c r="IG106" s="27"/>
      <c r="IH106" s="27"/>
      <c r="II106" s="27"/>
      <c r="IJ106" s="27"/>
      <c r="IK106" s="27"/>
      <c r="IL106" s="27"/>
      <c r="IM106" s="27"/>
      <c r="IN106" s="27"/>
      <c r="IO106" s="27"/>
    </row>
    <row r="107" customFormat="false" ht="12.8" hidden="false" customHeight="false" outlineLevel="0" collapsed="false">
      <c r="A107" s="37" t="n">
        <v>103</v>
      </c>
      <c r="B107" s="38" t="s">
        <v>142</v>
      </c>
      <c r="C107" s="39" t="s">
        <v>37</v>
      </c>
      <c r="D107" s="49" t="n">
        <v>50</v>
      </c>
      <c r="E107" s="41"/>
      <c r="F107" s="41"/>
      <c r="G107" s="42" t="n">
        <v>0.23</v>
      </c>
      <c r="H107" s="43" t="n">
        <f aca="false">F107*(G107+1)</f>
        <v>0</v>
      </c>
      <c r="K107" s="44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27"/>
      <c r="DZ107" s="27"/>
      <c r="EA107" s="27"/>
      <c r="EB107" s="27"/>
      <c r="EC107" s="27"/>
      <c r="ED107" s="27"/>
      <c r="EE107" s="27"/>
      <c r="EF107" s="27"/>
      <c r="EG107" s="27"/>
      <c r="EH107" s="27"/>
      <c r="EI107" s="27"/>
      <c r="EJ107" s="27"/>
      <c r="EK107" s="27"/>
      <c r="EL107" s="27"/>
      <c r="EM107" s="27"/>
      <c r="EN107" s="27"/>
      <c r="EO107" s="27"/>
      <c r="EP107" s="27"/>
      <c r="EQ107" s="27"/>
      <c r="ER107" s="27"/>
      <c r="ES107" s="27"/>
      <c r="ET107" s="27"/>
      <c r="EU107" s="27"/>
      <c r="EV107" s="27"/>
      <c r="EW107" s="27"/>
      <c r="EX107" s="27"/>
      <c r="EY107" s="27"/>
      <c r="EZ107" s="27"/>
      <c r="FA107" s="27"/>
      <c r="FB107" s="27"/>
      <c r="FC107" s="27"/>
      <c r="FD107" s="27"/>
      <c r="FE107" s="27"/>
      <c r="FF107" s="27"/>
      <c r="FG107" s="27"/>
      <c r="FH107" s="27"/>
      <c r="FI107" s="27"/>
      <c r="FJ107" s="27"/>
      <c r="FK107" s="27"/>
      <c r="FL107" s="27"/>
      <c r="FM107" s="27"/>
      <c r="FN107" s="27"/>
      <c r="FO107" s="27"/>
      <c r="FP107" s="27"/>
      <c r="FQ107" s="27"/>
      <c r="FR107" s="27"/>
      <c r="FS107" s="27"/>
      <c r="FT107" s="27"/>
      <c r="FU107" s="27"/>
      <c r="FV107" s="27"/>
      <c r="FW107" s="27"/>
      <c r="FX107" s="27"/>
      <c r="FY107" s="27"/>
      <c r="FZ107" s="27"/>
      <c r="GA107" s="27"/>
      <c r="GB107" s="27"/>
      <c r="GC107" s="27"/>
      <c r="GD107" s="27"/>
      <c r="GE107" s="27"/>
      <c r="GF107" s="27"/>
      <c r="GG107" s="27"/>
      <c r="GH107" s="27"/>
      <c r="GI107" s="27"/>
      <c r="GJ107" s="27"/>
      <c r="GK107" s="27"/>
      <c r="GL107" s="27"/>
      <c r="GM107" s="27"/>
      <c r="GN107" s="27"/>
      <c r="GO107" s="27"/>
      <c r="GP107" s="27"/>
      <c r="GQ107" s="27"/>
      <c r="GR107" s="27"/>
      <c r="GS107" s="27"/>
      <c r="GT107" s="27"/>
      <c r="GU107" s="27"/>
      <c r="GV107" s="27"/>
      <c r="GW107" s="27"/>
      <c r="GX107" s="27"/>
      <c r="GY107" s="27"/>
      <c r="GZ107" s="27"/>
      <c r="HA107" s="27"/>
      <c r="HB107" s="27"/>
      <c r="HC107" s="27"/>
      <c r="HD107" s="27"/>
      <c r="HE107" s="27"/>
      <c r="HF107" s="27"/>
      <c r="HG107" s="27"/>
      <c r="HH107" s="27"/>
      <c r="HI107" s="27"/>
      <c r="HJ107" s="27"/>
      <c r="HK107" s="27"/>
      <c r="HL107" s="27"/>
      <c r="HM107" s="27"/>
      <c r="HN107" s="27"/>
      <c r="HO107" s="27"/>
      <c r="HP107" s="27"/>
      <c r="HQ107" s="27"/>
      <c r="HR107" s="27"/>
      <c r="HS107" s="27"/>
      <c r="HT107" s="27"/>
      <c r="HU107" s="27"/>
      <c r="HV107" s="27"/>
      <c r="HW107" s="27"/>
      <c r="HX107" s="27"/>
      <c r="HY107" s="27"/>
      <c r="HZ107" s="27"/>
      <c r="IA107" s="27"/>
      <c r="IB107" s="27"/>
      <c r="IC107" s="27"/>
      <c r="ID107" s="27"/>
      <c r="IE107" s="27"/>
      <c r="IF107" s="27"/>
      <c r="IG107" s="27"/>
      <c r="IH107" s="27"/>
      <c r="II107" s="27"/>
      <c r="IJ107" s="27"/>
      <c r="IK107" s="27"/>
      <c r="IL107" s="27"/>
      <c r="IM107" s="27"/>
      <c r="IN107" s="27"/>
      <c r="IO107" s="27"/>
    </row>
    <row r="108" customFormat="false" ht="23.85" hidden="false" customHeight="false" outlineLevel="0" collapsed="false">
      <c r="A108" s="37" t="n">
        <v>104</v>
      </c>
      <c r="B108" s="38" t="s">
        <v>143</v>
      </c>
      <c r="C108" s="39" t="s">
        <v>37</v>
      </c>
      <c r="D108" s="49" t="n">
        <v>50</v>
      </c>
      <c r="E108" s="41"/>
      <c r="F108" s="41"/>
      <c r="G108" s="42" t="n">
        <v>0.23</v>
      </c>
      <c r="H108" s="43" t="n">
        <f aca="false">F108*(G108+1)</f>
        <v>0</v>
      </c>
      <c r="I108" s="0"/>
      <c r="J108" s="0"/>
      <c r="K108" s="44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27"/>
      <c r="DZ108" s="27"/>
      <c r="EA108" s="27"/>
      <c r="EB108" s="27"/>
      <c r="EC108" s="27"/>
      <c r="ED108" s="27"/>
      <c r="EE108" s="27"/>
      <c r="EF108" s="27"/>
      <c r="EG108" s="27"/>
      <c r="EH108" s="27"/>
      <c r="EI108" s="27"/>
      <c r="EJ108" s="27"/>
      <c r="EK108" s="27"/>
      <c r="EL108" s="27"/>
      <c r="EM108" s="27"/>
      <c r="EN108" s="27"/>
      <c r="EO108" s="27"/>
      <c r="EP108" s="27"/>
      <c r="EQ108" s="27"/>
      <c r="ER108" s="27"/>
      <c r="ES108" s="27"/>
      <c r="ET108" s="27"/>
      <c r="EU108" s="27"/>
      <c r="EV108" s="27"/>
      <c r="EW108" s="27"/>
      <c r="EX108" s="27"/>
      <c r="EY108" s="27"/>
      <c r="EZ108" s="27"/>
      <c r="FA108" s="27"/>
      <c r="FB108" s="27"/>
      <c r="FC108" s="27"/>
      <c r="FD108" s="27"/>
      <c r="FE108" s="27"/>
      <c r="FF108" s="27"/>
      <c r="FG108" s="27"/>
      <c r="FH108" s="27"/>
      <c r="FI108" s="27"/>
      <c r="FJ108" s="27"/>
      <c r="FK108" s="27"/>
      <c r="FL108" s="27"/>
      <c r="FM108" s="27"/>
      <c r="FN108" s="27"/>
      <c r="FO108" s="27"/>
      <c r="FP108" s="27"/>
      <c r="FQ108" s="27"/>
      <c r="FR108" s="27"/>
      <c r="FS108" s="27"/>
      <c r="FT108" s="27"/>
      <c r="FU108" s="27"/>
      <c r="FV108" s="27"/>
      <c r="FW108" s="27"/>
      <c r="FX108" s="27"/>
      <c r="FY108" s="27"/>
      <c r="FZ108" s="27"/>
      <c r="GA108" s="27"/>
      <c r="GB108" s="27"/>
      <c r="GC108" s="27"/>
      <c r="GD108" s="27"/>
      <c r="GE108" s="27"/>
      <c r="GF108" s="27"/>
      <c r="GG108" s="27"/>
      <c r="GH108" s="27"/>
      <c r="GI108" s="27"/>
      <c r="GJ108" s="27"/>
      <c r="GK108" s="27"/>
      <c r="GL108" s="27"/>
      <c r="GM108" s="27"/>
      <c r="GN108" s="27"/>
      <c r="GO108" s="27"/>
      <c r="GP108" s="27"/>
      <c r="GQ108" s="27"/>
      <c r="GR108" s="27"/>
      <c r="GS108" s="27"/>
      <c r="GT108" s="27"/>
      <c r="GU108" s="27"/>
      <c r="GV108" s="27"/>
      <c r="GW108" s="27"/>
      <c r="GX108" s="27"/>
      <c r="GY108" s="27"/>
      <c r="GZ108" s="27"/>
      <c r="HA108" s="27"/>
      <c r="HB108" s="27"/>
      <c r="HC108" s="27"/>
      <c r="HD108" s="27"/>
      <c r="HE108" s="27"/>
      <c r="HF108" s="27"/>
      <c r="HG108" s="27"/>
      <c r="HH108" s="27"/>
      <c r="HI108" s="27"/>
      <c r="HJ108" s="27"/>
      <c r="HK108" s="27"/>
      <c r="HL108" s="27"/>
      <c r="HM108" s="27"/>
      <c r="HN108" s="27"/>
      <c r="HO108" s="27"/>
      <c r="HP108" s="27"/>
      <c r="HQ108" s="27"/>
      <c r="HR108" s="27"/>
      <c r="HS108" s="27"/>
      <c r="HT108" s="27"/>
      <c r="HU108" s="27"/>
      <c r="HV108" s="27"/>
      <c r="HW108" s="27"/>
      <c r="HX108" s="27"/>
      <c r="HY108" s="27"/>
      <c r="HZ108" s="27"/>
      <c r="IA108" s="27"/>
      <c r="IB108" s="27"/>
      <c r="IC108" s="27"/>
      <c r="ID108" s="27"/>
      <c r="IE108" s="27"/>
      <c r="IF108" s="27"/>
      <c r="IG108" s="27"/>
      <c r="IH108" s="27"/>
      <c r="II108" s="27"/>
      <c r="IJ108" s="27"/>
      <c r="IK108" s="27"/>
      <c r="IL108" s="27"/>
      <c r="IM108" s="27"/>
      <c r="IN108" s="27"/>
      <c r="IO108" s="27"/>
    </row>
    <row r="109" customFormat="false" ht="12.8" hidden="false" customHeight="false" outlineLevel="0" collapsed="false">
      <c r="A109" s="37" t="n">
        <v>105</v>
      </c>
      <c r="B109" s="38" t="s">
        <v>144</v>
      </c>
      <c r="C109" s="39" t="s">
        <v>37</v>
      </c>
      <c r="D109" s="49" t="n">
        <v>50</v>
      </c>
      <c r="E109" s="41"/>
      <c r="F109" s="41"/>
      <c r="G109" s="42" t="n">
        <v>0.23</v>
      </c>
      <c r="H109" s="43" t="n">
        <f aca="false">F109*(G109+1)</f>
        <v>0</v>
      </c>
      <c r="I109" s="0"/>
      <c r="J109" s="0"/>
      <c r="K109" s="44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7"/>
      <c r="FR109" s="27"/>
      <c r="FS109" s="27"/>
      <c r="FT109" s="27"/>
      <c r="FU109" s="27"/>
      <c r="FV109" s="27"/>
      <c r="FW109" s="27"/>
      <c r="FX109" s="27"/>
      <c r="FY109" s="27"/>
      <c r="FZ109" s="27"/>
      <c r="GA109" s="27"/>
      <c r="GB109" s="27"/>
      <c r="GC109" s="27"/>
      <c r="GD109" s="27"/>
      <c r="GE109" s="27"/>
      <c r="GF109" s="27"/>
      <c r="GG109" s="27"/>
      <c r="GH109" s="27"/>
      <c r="GI109" s="27"/>
      <c r="GJ109" s="27"/>
      <c r="GK109" s="27"/>
      <c r="GL109" s="27"/>
      <c r="GM109" s="27"/>
      <c r="GN109" s="27"/>
      <c r="GO109" s="27"/>
      <c r="GP109" s="27"/>
      <c r="GQ109" s="27"/>
      <c r="GR109" s="27"/>
      <c r="GS109" s="27"/>
      <c r="GT109" s="27"/>
      <c r="GU109" s="27"/>
      <c r="GV109" s="27"/>
      <c r="GW109" s="27"/>
      <c r="GX109" s="27"/>
      <c r="GY109" s="27"/>
      <c r="GZ109" s="27"/>
      <c r="HA109" s="27"/>
      <c r="HB109" s="27"/>
      <c r="HC109" s="27"/>
      <c r="HD109" s="27"/>
      <c r="HE109" s="27"/>
      <c r="HF109" s="27"/>
      <c r="HG109" s="27"/>
      <c r="HH109" s="27"/>
      <c r="HI109" s="27"/>
      <c r="HJ109" s="27"/>
      <c r="HK109" s="27"/>
      <c r="HL109" s="27"/>
      <c r="HM109" s="27"/>
      <c r="HN109" s="27"/>
      <c r="HO109" s="27"/>
      <c r="HP109" s="27"/>
      <c r="HQ109" s="27"/>
      <c r="HR109" s="27"/>
      <c r="HS109" s="27"/>
      <c r="HT109" s="27"/>
      <c r="HU109" s="27"/>
      <c r="HV109" s="27"/>
      <c r="HW109" s="27"/>
      <c r="HX109" s="27"/>
      <c r="HY109" s="27"/>
      <c r="HZ109" s="27"/>
      <c r="IA109" s="27"/>
      <c r="IB109" s="27"/>
      <c r="IC109" s="27"/>
      <c r="ID109" s="27"/>
      <c r="IE109" s="27"/>
      <c r="IF109" s="27"/>
      <c r="IG109" s="27"/>
      <c r="IH109" s="27"/>
      <c r="II109" s="27"/>
      <c r="IJ109" s="27"/>
      <c r="IK109" s="27"/>
      <c r="IL109" s="27"/>
      <c r="IM109" s="27"/>
      <c r="IN109" s="27"/>
      <c r="IO109" s="27"/>
    </row>
    <row r="110" customFormat="false" ht="12.8" hidden="false" customHeight="false" outlineLevel="0" collapsed="false">
      <c r="A110" s="37" t="n">
        <v>106</v>
      </c>
      <c r="B110" s="38" t="s">
        <v>145</v>
      </c>
      <c r="C110" s="39" t="s">
        <v>37</v>
      </c>
      <c r="D110" s="49" t="n">
        <v>100</v>
      </c>
      <c r="E110" s="41"/>
      <c r="F110" s="41"/>
      <c r="G110" s="42" t="n">
        <v>0.23</v>
      </c>
      <c r="H110" s="43" t="n">
        <f aca="false">F110*(G110+1)</f>
        <v>0</v>
      </c>
      <c r="K110" s="44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  <c r="GA110" s="27"/>
      <c r="GB110" s="27"/>
      <c r="GC110" s="27"/>
      <c r="GD110" s="27"/>
      <c r="GE110" s="27"/>
      <c r="GF110" s="27"/>
      <c r="GG110" s="27"/>
      <c r="GH110" s="27"/>
      <c r="GI110" s="27"/>
      <c r="GJ110" s="27"/>
      <c r="GK110" s="27"/>
      <c r="GL110" s="27"/>
      <c r="GM110" s="27"/>
      <c r="GN110" s="27"/>
      <c r="GO110" s="27"/>
      <c r="GP110" s="27"/>
      <c r="GQ110" s="27"/>
      <c r="GR110" s="27"/>
      <c r="GS110" s="27"/>
      <c r="GT110" s="27"/>
      <c r="GU110" s="27"/>
      <c r="GV110" s="27"/>
      <c r="GW110" s="27"/>
      <c r="GX110" s="27"/>
      <c r="GY110" s="27"/>
      <c r="GZ110" s="27"/>
      <c r="HA110" s="27"/>
      <c r="HB110" s="27"/>
      <c r="HC110" s="27"/>
      <c r="HD110" s="27"/>
      <c r="HE110" s="27"/>
      <c r="HF110" s="27"/>
      <c r="HG110" s="27"/>
      <c r="HH110" s="27"/>
      <c r="HI110" s="27"/>
      <c r="HJ110" s="27"/>
      <c r="HK110" s="27"/>
      <c r="HL110" s="27"/>
      <c r="HM110" s="27"/>
      <c r="HN110" s="27"/>
      <c r="HO110" s="27"/>
      <c r="HP110" s="27"/>
      <c r="HQ110" s="27"/>
      <c r="HR110" s="27"/>
      <c r="HS110" s="27"/>
      <c r="HT110" s="27"/>
      <c r="HU110" s="27"/>
      <c r="HV110" s="27"/>
      <c r="HW110" s="27"/>
      <c r="HX110" s="27"/>
      <c r="HY110" s="27"/>
      <c r="HZ110" s="27"/>
      <c r="IA110" s="27"/>
      <c r="IB110" s="27"/>
      <c r="IC110" s="27"/>
      <c r="ID110" s="27"/>
      <c r="IE110" s="27"/>
      <c r="IF110" s="27"/>
      <c r="IG110" s="27"/>
      <c r="IH110" s="27"/>
      <c r="II110" s="27"/>
      <c r="IJ110" s="27"/>
      <c r="IK110" s="27"/>
      <c r="IL110" s="27"/>
      <c r="IM110" s="27"/>
      <c r="IN110" s="27"/>
      <c r="IO110" s="27"/>
    </row>
    <row r="111" customFormat="false" ht="12.8" hidden="false" customHeight="false" outlineLevel="0" collapsed="false">
      <c r="A111" s="37" t="n">
        <v>107</v>
      </c>
      <c r="B111" s="38" t="s">
        <v>146</v>
      </c>
      <c r="C111" s="39" t="s">
        <v>48</v>
      </c>
      <c r="D111" s="49" t="n">
        <v>100</v>
      </c>
      <c r="E111" s="41"/>
      <c r="F111" s="41"/>
      <c r="G111" s="42" t="n">
        <v>0.23</v>
      </c>
      <c r="H111" s="43" t="n">
        <f aca="false">F111*(G111+1)</f>
        <v>0</v>
      </c>
      <c r="K111" s="44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  <c r="DY111" s="27"/>
      <c r="DZ111" s="27"/>
      <c r="EA111" s="27"/>
      <c r="EB111" s="27"/>
      <c r="EC111" s="27"/>
      <c r="ED111" s="27"/>
      <c r="EE111" s="27"/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/>
      <c r="EU111" s="27"/>
      <c r="EV111" s="27"/>
      <c r="EW111" s="27"/>
      <c r="EX111" s="27"/>
      <c r="EY111" s="27"/>
      <c r="EZ111" s="27"/>
      <c r="FA111" s="27"/>
      <c r="FB111" s="27"/>
      <c r="FC111" s="27"/>
      <c r="FD111" s="27"/>
      <c r="FE111" s="27"/>
      <c r="FF111" s="27"/>
      <c r="FG111" s="27"/>
      <c r="FH111" s="27"/>
      <c r="FI111" s="27"/>
      <c r="FJ111" s="27"/>
      <c r="FK111" s="27"/>
      <c r="FL111" s="27"/>
      <c r="FM111" s="27"/>
      <c r="FN111" s="27"/>
      <c r="FO111" s="27"/>
      <c r="FP111" s="27"/>
      <c r="FQ111" s="27"/>
      <c r="FR111" s="27"/>
      <c r="FS111" s="27"/>
      <c r="FT111" s="27"/>
      <c r="FU111" s="27"/>
      <c r="FV111" s="27"/>
      <c r="FW111" s="27"/>
      <c r="FX111" s="27"/>
      <c r="FY111" s="27"/>
      <c r="FZ111" s="27"/>
      <c r="GA111" s="27"/>
      <c r="GB111" s="27"/>
      <c r="GC111" s="27"/>
      <c r="GD111" s="27"/>
      <c r="GE111" s="27"/>
      <c r="GF111" s="27"/>
      <c r="GG111" s="27"/>
      <c r="GH111" s="27"/>
      <c r="GI111" s="27"/>
      <c r="GJ111" s="27"/>
      <c r="GK111" s="27"/>
      <c r="GL111" s="27"/>
      <c r="GM111" s="27"/>
      <c r="GN111" s="27"/>
      <c r="GO111" s="27"/>
      <c r="GP111" s="27"/>
      <c r="GQ111" s="27"/>
      <c r="GR111" s="27"/>
      <c r="GS111" s="27"/>
      <c r="GT111" s="27"/>
      <c r="GU111" s="27"/>
      <c r="GV111" s="27"/>
      <c r="GW111" s="27"/>
      <c r="GX111" s="27"/>
      <c r="GY111" s="27"/>
      <c r="GZ111" s="27"/>
      <c r="HA111" s="27"/>
      <c r="HB111" s="27"/>
      <c r="HC111" s="27"/>
      <c r="HD111" s="27"/>
      <c r="HE111" s="27"/>
      <c r="HF111" s="27"/>
      <c r="HG111" s="27"/>
      <c r="HH111" s="27"/>
      <c r="HI111" s="27"/>
      <c r="HJ111" s="27"/>
      <c r="HK111" s="27"/>
      <c r="HL111" s="27"/>
      <c r="HM111" s="27"/>
      <c r="HN111" s="27"/>
      <c r="HO111" s="27"/>
      <c r="HP111" s="27"/>
      <c r="HQ111" s="27"/>
      <c r="HR111" s="27"/>
      <c r="HS111" s="27"/>
      <c r="HT111" s="27"/>
      <c r="HU111" s="27"/>
      <c r="HV111" s="27"/>
      <c r="HW111" s="27"/>
      <c r="HX111" s="27"/>
      <c r="HY111" s="27"/>
      <c r="HZ111" s="27"/>
      <c r="IA111" s="27"/>
      <c r="IB111" s="27"/>
      <c r="IC111" s="27"/>
      <c r="ID111" s="27"/>
      <c r="IE111" s="27"/>
      <c r="IF111" s="27"/>
      <c r="IG111" s="27"/>
      <c r="IH111" s="27"/>
      <c r="II111" s="27"/>
      <c r="IJ111" s="27"/>
      <c r="IK111" s="27"/>
      <c r="IL111" s="27"/>
      <c r="IM111" s="27"/>
      <c r="IN111" s="27"/>
      <c r="IO111" s="27"/>
    </row>
    <row r="112" customFormat="false" ht="12.8" hidden="false" customHeight="false" outlineLevel="0" collapsed="false">
      <c r="A112" s="37" t="n">
        <v>108</v>
      </c>
      <c r="B112" s="38" t="s">
        <v>147</v>
      </c>
      <c r="C112" s="39" t="s">
        <v>48</v>
      </c>
      <c r="D112" s="49" t="n">
        <v>50</v>
      </c>
      <c r="E112" s="41"/>
      <c r="F112" s="41"/>
      <c r="G112" s="42" t="n">
        <v>0.23</v>
      </c>
      <c r="H112" s="43" t="n">
        <f aca="false">F112*(G112+1)</f>
        <v>0</v>
      </c>
      <c r="J112" s="0"/>
      <c r="K112" s="44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  <c r="GA112" s="27"/>
      <c r="GB112" s="27"/>
      <c r="GC112" s="27"/>
      <c r="GD112" s="27"/>
      <c r="GE112" s="27"/>
      <c r="GF112" s="27"/>
      <c r="GG112" s="27"/>
      <c r="GH112" s="27"/>
      <c r="GI112" s="27"/>
      <c r="GJ112" s="27"/>
      <c r="GK112" s="27"/>
      <c r="GL112" s="27"/>
      <c r="GM112" s="27"/>
      <c r="GN112" s="27"/>
      <c r="GO112" s="27"/>
      <c r="GP112" s="27"/>
      <c r="GQ112" s="27"/>
      <c r="GR112" s="27"/>
      <c r="GS112" s="27"/>
      <c r="GT112" s="27"/>
      <c r="GU112" s="27"/>
      <c r="GV112" s="27"/>
      <c r="GW112" s="27"/>
      <c r="GX112" s="27"/>
      <c r="GY112" s="27"/>
      <c r="GZ112" s="27"/>
      <c r="HA112" s="27"/>
      <c r="HB112" s="27"/>
      <c r="HC112" s="27"/>
      <c r="HD112" s="27"/>
      <c r="HE112" s="27"/>
      <c r="HF112" s="27"/>
      <c r="HG112" s="27"/>
      <c r="HH112" s="27"/>
      <c r="HI112" s="27"/>
      <c r="HJ112" s="27"/>
      <c r="HK112" s="27"/>
      <c r="HL112" s="27"/>
      <c r="HM112" s="27"/>
      <c r="HN112" s="27"/>
      <c r="HO112" s="27"/>
      <c r="HP112" s="27"/>
      <c r="HQ112" s="27"/>
      <c r="HR112" s="27"/>
      <c r="HS112" s="27"/>
      <c r="HT112" s="27"/>
      <c r="HU112" s="27"/>
      <c r="HV112" s="27"/>
      <c r="HW112" s="27"/>
      <c r="HX112" s="27"/>
      <c r="HY112" s="27"/>
      <c r="HZ112" s="27"/>
      <c r="IA112" s="27"/>
      <c r="IB112" s="27"/>
      <c r="IC112" s="27"/>
      <c r="ID112" s="27"/>
      <c r="IE112" s="27"/>
      <c r="IF112" s="27"/>
      <c r="IG112" s="27"/>
      <c r="IH112" s="27"/>
      <c r="II112" s="27"/>
      <c r="IJ112" s="27"/>
      <c r="IK112" s="27"/>
      <c r="IL112" s="27"/>
      <c r="IM112" s="27"/>
      <c r="IN112" s="27"/>
      <c r="IO112" s="27"/>
    </row>
    <row r="113" customFormat="false" ht="12.8" hidden="false" customHeight="false" outlineLevel="0" collapsed="false">
      <c r="A113" s="37" t="n">
        <v>109</v>
      </c>
      <c r="B113" s="38" t="s">
        <v>148</v>
      </c>
      <c r="C113" s="39" t="s">
        <v>48</v>
      </c>
      <c r="D113" s="49" t="n">
        <v>50</v>
      </c>
      <c r="E113" s="41"/>
      <c r="F113" s="41"/>
      <c r="G113" s="42" t="n">
        <v>0.23</v>
      </c>
      <c r="H113" s="43" t="n">
        <f aca="false">F113*(G113+1)</f>
        <v>0</v>
      </c>
      <c r="K113" s="44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  <c r="EA113" s="27"/>
      <c r="EB113" s="27"/>
      <c r="EC113" s="27"/>
      <c r="ED113" s="27"/>
      <c r="EE113" s="27"/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/>
      <c r="EU113" s="27"/>
      <c r="EV113" s="27"/>
      <c r="EW113" s="27"/>
      <c r="EX113" s="27"/>
      <c r="EY113" s="27"/>
      <c r="EZ113" s="27"/>
      <c r="FA113" s="27"/>
      <c r="FB113" s="27"/>
      <c r="FC113" s="27"/>
      <c r="FD113" s="27"/>
      <c r="FE113" s="27"/>
      <c r="FF113" s="27"/>
      <c r="FG113" s="27"/>
      <c r="FH113" s="27"/>
      <c r="FI113" s="27"/>
      <c r="FJ113" s="27"/>
      <c r="FK113" s="27"/>
      <c r="FL113" s="27"/>
      <c r="FM113" s="27"/>
      <c r="FN113" s="27"/>
      <c r="FO113" s="27"/>
      <c r="FP113" s="27"/>
      <c r="FQ113" s="27"/>
      <c r="FR113" s="27"/>
      <c r="FS113" s="27"/>
      <c r="FT113" s="27"/>
      <c r="FU113" s="27"/>
      <c r="FV113" s="27"/>
      <c r="FW113" s="27"/>
      <c r="FX113" s="27"/>
      <c r="FY113" s="27"/>
      <c r="FZ113" s="27"/>
      <c r="GA113" s="27"/>
      <c r="GB113" s="27"/>
      <c r="GC113" s="27"/>
      <c r="GD113" s="27"/>
      <c r="GE113" s="27"/>
      <c r="GF113" s="27"/>
      <c r="GG113" s="27"/>
      <c r="GH113" s="27"/>
      <c r="GI113" s="27"/>
      <c r="GJ113" s="27"/>
      <c r="GK113" s="27"/>
      <c r="GL113" s="27"/>
      <c r="GM113" s="27"/>
      <c r="GN113" s="27"/>
      <c r="GO113" s="27"/>
      <c r="GP113" s="27"/>
      <c r="GQ113" s="27"/>
      <c r="GR113" s="27"/>
      <c r="GS113" s="27"/>
      <c r="GT113" s="27"/>
      <c r="GU113" s="27"/>
      <c r="GV113" s="27"/>
      <c r="GW113" s="27"/>
      <c r="GX113" s="27"/>
      <c r="GY113" s="27"/>
      <c r="GZ113" s="27"/>
      <c r="HA113" s="27"/>
      <c r="HB113" s="27"/>
      <c r="HC113" s="27"/>
      <c r="HD113" s="27"/>
      <c r="HE113" s="27"/>
      <c r="HF113" s="27"/>
      <c r="HG113" s="27"/>
      <c r="HH113" s="27"/>
      <c r="HI113" s="27"/>
      <c r="HJ113" s="27"/>
      <c r="HK113" s="27"/>
      <c r="HL113" s="27"/>
      <c r="HM113" s="27"/>
      <c r="HN113" s="27"/>
      <c r="HO113" s="27"/>
      <c r="HP113" s="27"/>
      <c r="HQ113" s="27"/>
      <c r="HR113" s="27"/>
      <c r="HS113" s="27"/>
      <c r="HT113" s="27"/>
      <c r="HU113" s="27"/>
      <c r="HV113" s="27"/>
      <c r="HW113" s="27"/>
      <c r="HX113" s="27"/>
      <c r="HY113" s="27"/>
      <c r="HZ113" s="27"/>
      <c r="IA113" s="27"/>
      <c r="IB113" s="27"/>
      <c r="IC113" s="27"/>
      <c r="ID113" s="27"/>
      <c r="IE113" s="27"/>
      <c r="IF113" s="27"/>
      <c r="IG113" s="27"/>
      <c r="IH113" s="27"/>
      <c r="II113" s="27"/>
      <c r="IJ113" s="27"/>
      <c r="IK113" s="27"/>
      <c r="IL113" s="27"/>
      <c r="IM113" s="27"/>
      <c r="IN113" s="27"/>
      <c r="IO113" s="27"/>
    </row>
    <row r="114" customFormat="false" ht="12.8" hidden="false" customHeight="false" outlineLevel="0" collapsed="false">
      <c r="A114" s="37" t="n">
        <v>110</v>
      </c>
      <c r="B114" s="38" t="s">
        <v>149</v>
      </c>
      <c r="C114" s="39" t="s">
        <v>48</v>
      </c>
      <c r="D114" s="49" t="n">
        <v>100</v>
      </c>
      <c r="E114" s="41"/>
      <c r="F114" s="41"/>
      <c r="G114" s="42" t="n">
        <v>0.23</v>
      </c>
      <c r="H114" s="43" t="n">
        <f aca="false">F114*(G114+1)</f>
        <v>0</v>
      </c>
      <c r="K114" s="44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27"/>
      <c r="FX114" s="27"/>
      <c r="FY114" s="27"/>
      <c r="FZ114" s="27"/>
      <c r="GA114" s="27"/>
      <c r="GB114" s="27"/>
      <c r="GC114" s="27"/>
      <c r="GD114" s="27"/>
      <c r="GE114" s="27"/>
      <c r="GF114" s="27"/>
      <c r="GG114" s="27"/>
      <c r="GH114" s="27"/>
      <c r="GI114" s="27"/>
      <c r="GJ114" s="27"/>
      <c r="GK114" s="27"/>
      <c r="GL114" s="27"/>
      <c r="GM114" s="27"/>
      <c r="GN114" s="27"/>
      <c r="GO114" s="27"/>
      <c r="GP114" s="27"/>
      <c r="GQ114" s="27"/>
      <c r="GR114" s="27"/>
      <c r="GS114" s="27"/>
      <c r="GT114" s="27"/>
      <c r="GU114" s="27"/>
      <c r="GV114" s="27"/>
      <c r="GW114" s="27"/>
      <c r="GX114" s="27"/>
      <c r="GY114" s="27"/>
      <c r="GZ114" s="27"/>
      <c r="HA114" s="27"/>
      <c r="HB114" s="27"/>
      <c r="HC114" s="27"/>
      <c r="HD114" s="27"/>
      <c r="HE114" s="27"/>
      <c r="HF114" s="27"/>
      <c r="HG114" s="27"/>
      <c r="HH114" s="27"/>
      <c r="HI114" s="27"/>
      <c r="HJ114" s="27"/>
      <c r="HK114" s="27"/>
      <c r="HL114" s="27"/>
      <c r="HM114" s="27"/>
      <c r="HN114" s="27"/>
      <c r="HO114" s="27"/>
      <c r="HP114" s="27"/>
      <c r="HQ114" s="27"/>
      <c r="HR114" s="27"/>
      <c r="HS114" s="27"/>
      <c r="HT114" s="27"/>
      <c r="HU114" s="27"/>
      <c r="HV114" s="27"/>
      <c r="HW114" s="27"/>
      <c r="HX114" s="27"/>
      <c r="HY114" s="27"/>
      <c r="HZ114" s="27"/>
      <c r="IA114" s="27"/>
      <c r="IB114" s="27"/>
      <c r="IC114" s="27"/>
      <c r="ID114" s="27"/>
      <c r="IE114" s="27"/>
      <c r="IF114" s="27"/>
      <c r="IG114" s="27"/>
      <c r="IH114" s="27"/>
      <c r="II114" s="27"/>
      <c r="IJ114" s="27"/>
      <c r="IK114" s="27"/>
      <c r="IL114" s="27"/>
      <c r="IM114" s="27"/>
      <c r="IN114" s="27"/>
      <c r="IO114" s="27"/>
    </row>
    <row r="115" customFormat="false" ht="12.8" hidden="false" customHeight="false" outlineLevel="0" collapsed="false">
      <c r="A115" s="37" t="n">
        <v>111</v>
      </c>
      <c r="B115" s="38" t="s">
        <v>150</v>
      </c>
      <c r="C115" s="39" t="s">
        <v>48</v>
      </c>
      <c r="D115" s="49" t="n">
        <v>100</v>
      </c>
      <c r="E115" s="41"/>
      <c r="F115" s="41"/>
      <c r="G115" s="42" t="n">
        <v>0.23</v>
      </c>
      <c r="H115" s="43" t="n">
        <f aca="false">F115*(G115+1)</f>
        <v>0</v>
      </c>
      <c r="K115" s="44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27"/>
      <c r="EZ115" s="27"/>
      <c r="FA115" s="27"/>
      <c r="FB115" s="27"/>
      <c r="FC115" s="27"/>
      <c r="FD115" s="27"/>
      <c r="FE115" s="27"/>
      <c r="FF115" s="27"/>
      <c r="FG115" s="27"/>
      <c r="FH115" s="27"/>
      <c r="FI115" s="27"/>
      <c r="FJ115" s="27"/>
      <c r="FK115" s="27"/>
      <c r="FL115" s="27"/>
      <c r="FM115" s="27"/>
      <c r="FN115" s="27"/>
      <c r="FO115" s="27"/>
      <c r="FP115" s="27"/>
      <c r="FQ115" s="27"/>
      <c r="FR115" s="27"/>
      <c r="FS115" s="27"/>
      <c r="FT115" s="27"/>
      <c r="FU115" s="27"/>
      <c r="FV115" s="27"/>
      <c r="FW115" s="27"/>
      <c r="FX115" s="27"/>
      <c r="FY115" s="27"/>
      <c r="FZ115" s="27"/>
      <c r="GA115" s="27"/>
      <c r="GB115" s="27"/>
      <c r="GC115" s="27"/>
      <c r="GD115" s="27"/>
      <c r="GE115" s="27"/>
      <c r="GF115" s="27"/>
      <c r="GG115" s="27"/>
      <c r="GH115" s="27"/>
      <c r="GI115" s="27"/>
      <c r="GJ115" s="27"/>
      <c r="GK115" s="27"/>
      <c r="GL115" s="27"/>
      <c r="GM115" s="27"/>
      <c r="GN115" s="27"/>
      <c r="GO115" s="27"/>
      <c r="GP115" s="27"/>
      <c r="GQ115" s="27"/>
      <c r="GR115" s="27"/>
      <c r="GS115" s="27"/>
      <c r="GT115" s="27"/>
      <c r="GU115" s="27"/>
      <c r="GV115" s="27"/>
      <c r="GW115" s="27"/>
      <c r="GX115" s="27"/>
      <c r="GY115" s="27"/>
      <c r="GZ115" s="27"/>
      <c r="HA115" s="27"/>
      <c r="HB115" s="27"/>
      <c r="HC115" s="27"/>
      <c r="HD115" s="27"/>
      <c r="HE115" s="27"/>
      <c r="HF115" s="27"/>
      <c r="HG115" s="27"/>
      <c r="HH115" s="27"/>
      <c r="HI115" s="27"/>
      <c r="HJ115" s="27"/>
      <c r="HK115" s="27"/>
      <c r="HL115" s="27"/>
      <c r="HM115" s="27"/>
      <c r="HN115" s="27"/>
      <c r="HO115" s="27"/>
      <c r="HP115" s="27"/>
      <c r="HQ115" s="27"/>
      <c r="HR115" s="27"/>
      <c r="HS115" s="27"/>
      <c r="HT115" s="27"/>
      <c r="HU115" s="27"/>
      <c r="HV115" s="27"/>
      <c r="HW115" s="27"/>
      <c r="HX115" s="27"/>
      <c r="HY115" s="27"/>
      <c r="HZ115" s="27"/>
      <c r="IA115" s="27"/>
      <c r="IB115" s="27"/>
      <c r="IC115" s="27"/>
      <c r="ID115" s="27"/>
      <c r="IE115" s="27"/>
      <c r="IF115" s="27"/>
      <c r="IG115" s="27"/>
      <c r="IH115" s="27"/>
      <c r="II115" s="27"/>
      <c r="IJ115" s="27"/>
      <c r="IK115" s="27"/>
      <c r="IL115" s="27"/>
      <c r="IM115" s="27"/>
      <c r="IN115" s="27"/>
      <c r="IO115" s="27"/>
    </row>
    <row r="116" customFormat="false" ht="23.85" hidden="false" customHeight="false" outlineLevel="0" collapsed="false">
      <c r="A116" s="37" t="n">
        <v>112</v>
      </c>
      <c r="B116" s="38" t="s">
        <v>151</v>
      </c>
      <c r="C116" s="39" t="s">
        <v>37</v>
      </c>
      <c r="D116" s="49" t="n">
        <v>50</v>
      </c>
      <c r="E116" s="41"/>
      <c r="F116" s="41"/>
      <c r="G116" s="42" t="n">
        <v>0.23</v>
      </c>
      <c r="H116" s="43" t="n">
        <f aca="false">F116*(G116+1)</f>
        <v>0</v>
      </c>
      <c r="K116" s="44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7"/>
      <c r="FV116" s="27"/>
      <c r="FW116" s="27"/>
      <c r="FX116" s="27"/>
      <c r="FY116" s="27"/>
      <c r="FZ116" s="27"/>
      <c r="GA116" s="27"/>
      <c r="GB116" s="27"/>
      <c r="GC116" s="27"/>
      <c r="GD116" s="27"/>
      <c r="GE116" s="27"/>
      <c r="GF116" s="27"/>
      <c r="GG116" s="27"/>
      <c r="GH116" s="27"/>
      <c r="GI116" s="27"/>
      <c r="GJ116" s="27"/>
      <c r="GK116" s="27"/>
      <c r="GL116" s="27"/>
      <c r="GM116" s="27"/>
      <c r="GN116" s="27"/>
      <c r="GO116" s="27"/>
      <c r="GP116" s="27"/>
      <c r="GQ116" s="27"/>
      <c r="GR116" s="27"/>
      <c r="GS116" s="27"/>
      <c r="GT116" s="27"/>
      <c r="GU116" s="27"/>
      <c r="GV116" s="27"/>
      <c r="GW116" s="27"/>
      <c r="GX116" s="27"/>
      <c r="GY116" s="27"/>
      <c r="GZ116" s="27"/>
      <c r="HA116" s="27"/>
      <c r="HB116" s="27"/>
      <c r="HC116" s="27"/>
      <c r="HD116" s="27"/>
      <c r="HE116" s="27"/>
      <c r="HF116" s="27"/>
      <c r="HG116" s="27"/>
      <c r="HH116" s="27"/>
      <c r="HI116" s="27"/>
      <c r="HJ116" s="27"/>
      <c r="HK116" s="27"/>
      <c r="HL116" s="27"/>
      <c r="HM116" s="27"/>
      <c r="HN116" s="27"/>
      <c r="HO116" s="27"/>
      <c r="HP116" s="27"/>
      <c r="HQ116" s="27"/>
      <c r="HR116" s="27"/>
      <c r="HS116" s="27"/>
      <c r="HT116" s="27"/>
      <c r="HU116" s="27"/>
      <c r="HV116" s="27"/>
      <c r="HW116" s="27"/>
      <c r="HX116" s="27"/>
      <c r="HY116" s="27"/>
      <c r="HZ116" s="27"/>
      <c r="IA116" s="27"/>
      <c r="IB116" s="27"/>
      <c r="IC116" s="27"/>
      <c r="ID116" s="27"/>
      <c r="IE116" s="27"/>
      <c r="IF116" s="27"/>
      <c r="IG116" s="27"/>
      <c r="IH116" s="27"/>
      <c r="II116" s="27"/>
      <c r="IJ116" s="27"/>
      <c r="IK116" s="27"/>
      <c r="IL116" s="27"/>
      <c r="IM116" s="27"/>
      <c r="IN116" s="27"/>
      <c r="IO116" s="27"/>
    </row>
    <row r="117" customFormat="false" ht="23.85" hidden="false" customHeight="false" outlineLevel="0" collapsed="false">
      <c r="A117" s="37" t="n">
        <v>113</v>
      </c>
      <c r="B117" s="38" t="s">
        <v>152</v>
      </c>
      <c r="C117" s="39" t="s">
        <v>48</v>
      </c>
      <c r="D117" s="49" t="n">
        <v>2</v>
      </c>
      <c r="E117" s="41"/>
      <c r="F117" s="41"/>
      <c r="G117" s="42" t="n">
        <v>0.23</v>
      </c>
      <c r="H117" s="43" t="n">
        <f aca="false">F117*(G117+1)</f>
        <v>0</v>
      </c>
      <c r="I117" s="50"/>
      <c r="J117" s="51"/>
      <c r="K117" s="52"/>
      <c r="L117" s="53"/>
      <c r="M117" s="53"/>
      <c r="N117" s="53"/>
      <c r="O117" s="53"/>
      <c r="P117" s="53"/>
      <c r="Q117" s="53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/>
      <c r="EF117" s="27"/>
      <c r="EG117" s="27"/>
      <c r="EH117" s="27"/>
      <c r="EI117" s="27"/>
      <c r="EJ117" s="27"/>
      <c r="EK117" s="27"/>
      <c r="EL117" s="27"/>
      <c r="EM117" s="27"/>
      <c r="EN117" s="27"/>
      <c r="EO117" s="27"/>
      <c r="EP117" s="27"/>
      <c r="EQ117" s="27"/>
      <c r="ER117" s="27"/>
      <c r="ES117" s="27"/>
      <c r="ET117" s="27"/>
      <c r="EU117" s="27"/>
      <c r="EV117" s="27"/>
      <c r="EW117" s="27"/>
      <c r="EX117" s="27"/>
      <c r="EY117" s="27"/>
      <c r="EZ117" s="27"/>
      <c r="FA117" s="27"/>
      <c r="FB117" s="27"/>
      <c r="FC117" s="27"/>
      <c r="FD117" s="27"/>
      <c r="FE117" s="27"/>
      <c r="FF117" s="27"/>
      <c r="FG117" s="27"/>
      <c r="FH117" s="27"/>
      <c r="FI117" s="27"/>
      <c r="FJ117" s="27"/>
      <c r="FK117" s="27"/>
      <c r="FL117" s="27"/>
      <c r="FM117" s="27"/>
      <c r="FN117" s="27"/>
      <c r="FO117" s="27"/>
      <c r="FP117" s="27"/>
      <c r="FQ117" s="27"/>
      <c r="FR117" s="27"/>
      <c r="FS117" s="27"/>
      <c r="FT117" s="27"/>
      <c r="FU117" s="27"/>
      <c r="FV117" s="27"/>
      <c r="FW117" s="27"/>
      <c r="FX117" s="27"/>
      <c r="FY117" s="27"/>
      <c r="FZ117" s="27"/>
      <c r="GA117" s="27"/>
      <c r="GB117" s="27"/>
      <c r="GC117" s="27"/>
      <c r="GD117" s="27"/>
      <c r="GE117" s="27"/>
      <c r="GF117" s="27"/>
      <c r="GG117" s="27"/>
      <c r="GH117" s="27"/>
      <c r="GI117" s="27"/>
      <c r="GJ117" s="27"/>
      <c r="GK117" s="27"/>
      <c r="GL117" s="27"/>
      <c r="GM117" s="27"/>
      <c r="GN117" s="27"/>
      <c r="GO117" s="27"/>
      <c r="GP117" s="27"/>
      <c r="GQ117" s="27"/>
      <c r="GR117" s="27"/>
      <c r="GS117" s="27"/>
      <c r="GT117" s="27"/>
      <c r="GU117" s="27"/>
      <c r="GV117" s="27"/>
      <c r="GW117" s="27"/>
      <c r="GX117" s="27"/>
      <c r="GY117" s="27"/>
      <c r="GZ117" s="27"/>
      <c r="HA117" s="27"/>
      <c r="HB117" s="27"/>
      <c r="HC117" s="27"/>
      <c r="HD117" s="27"/>
      <c r="HE117" s="27"/>
      <c r="HF117" s="27"/>
      <c r="HG117" s="27"/>
      <c r="HH117" s="27"/>
      <c r="HI117" s="27"/>
      <c r="HJ117" s="27"/>
      <c r="HK117" s="27"/>
      <c r="HL117" s="27"/>
      <c r="HM117" s="27"/>
      <c r="HN117" s="27"/>
      <c r="HO117" s="27"/>
      <c r="HP117" s="27"/>
      <c r="HQ117" s="27"/>
      <c r="HR117" s="27"/>
      <c r="HS117" s="27"/>
      <c r="HT117" s="27"/>
      <c r="HU117" s="27"/>
      <c r="HV117" s="27"/>
      <c r="HW117" s="27"/>
      <c r="HX117" s="27"/>
      <c r="HY117" s="27"/>
      <c r="HZ117" s="27"/>
      <c r="IA117" s="27"/>
      <c r="IB117" s="27"/>
      <c r="IC117" s="27"/>
      <c r="ID117" s="27"/>
      <c r="IE117" s="27"/>
      <c r="IF117" s="27"/>
      <c r="IG117" s="27"/>
      <c r="IH117" s="27"/>
      <c r="II117" s="27"/>
      <c r="IJ117" s="27"/>
      <c r="IK117" s="27"/>
      <c r="IL117" s="27"/>
      <c r="IM117" s="27"/>
      <c r="IN117" s="27"/>
      <c r="IO117" s="27"/>
    </row>
    <row r="118" customFormat="false" ht="12.8" hidden="false" customHeight="false" outlineLevel="0" collapsed="false">
      <c r="A118" s="37" t="n">
        <v>114</v>
      </c>
      <c r="B118" s="38" t="s">
        <v>153</v>
      </c>
      <c r="C118" s="39" t="s">
        <v>51</v>
      </c>
      <c r="D118" s="49" t="n">
        <v>10</v>
      </c>
      <c r="E118" s="41"/>
      <c r="F118" s="41"/>
      <c r="G118" s="42" t="n">
        <v>0.23</v>
      </c>
      <c r="H118" s="43" t="n">
        <f aca="false">F118*(G118+1)</f>
        <v>0</v>
      </c>
      <c r="I118" s="50"/>
      <c r="J118" s="51"/>
      <c r="K118" s="52"/>
      <c r="L118" s="53"/>
      <c r="M118" s="53"/>
      <c r="N118" s="53"/>
      <c r="O118" s="53"/>
      <c r="P118" s="53"/>
      <c r="Q118" s="53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  <c r="GA118" s="27"/>
      <c r="GB118" s="27"/>
      <c r="GC118" s="27"/>
      <c r="GD118" s="27"/>
      <c r="GE118" s="27"/>
      <c r="GF118" s="27"/>
      <c r="GG118" s="27"/>
      <c r="GH118" s="27"/>
      <c r="GI118" s="27"/>
      <c r="GJ118" s="27"/>
      <c r="GK118" s="27"/>
      <c r="GL118" s="27"/>
      <c r="GM118" s="27"/>
      <c r="GN118" s="27"/>
      <c r="GO118" s="27"/>
      <c r="GP118" s="27"/>
      <c r="GQ118" s="27"/>
      <c r="GR118" s="27"/>
      <c r="GS118" s="27"/>
      <c r="GT118" s="27"/>
      <c r="GU118" s="27"/>
      <c r="GV118" s="27"/>
      <c r="GW118" s="27"/>
      <c r="GX118" s="27"/>
      <c r="GY118" s="27"/>
      <c r="GZ118" s="27"/>
      <c r="HA118" s="27"/>
      <c r="HB118" s="27"/>
      <c r="HC118" s="27"/>
      <c r="HD118" s="27"/>
      <c r="HE118" s="27"/>
      <c r="HF118" s="27"/>
      <c r="HG118" s="27"/>
      <c r="HH118" s="27"/>
      <c r="HI118" s="27"/>
      <c r="HJ118" s="27"/>
      <c r="HK118" s="27"/>
      <c r="HL118" s="27"/>
      <c r="HM118" s="27"/>
      <c r="HN118" s="27"/>
      <c r="HO118" s="27"/>
      <c r="HP118" s="27"/>
      <c r="HQ118" s="27"/>
      <c r="HR118" s="27"/>
      <c r="HS118" s="27"/>
      <c r="HT118" s="27"/>
      <c r="HU118" s="27"/>
      <c r="HV118" s="27"/>
      <c r="HW118" s="27"/>
      <c r="HX118" s="27"/>
      <c r="HY118" s="27"/>
      <c r="HZ118" s="27"/>
      <c r="IA118" s="27"/>
      <c r="IB118" s="27"/>
      <c r="IC118" s="27"/>
      <c r="ID118" s="27"/>
      <c r="IE118" s="27"/>
      <c r="IF118" s="27"/>
      <c r="IG118" s="27"/>
      <c r="IH118" s="27"/>
      <c r="II118" s="27"/>
      <c r="IJ118" s="27"/>
      <c r="IK118" s="27"/>
      <c r="IL118" s="27"/>
      <c r="IM118" s="27"/>
      <c r="IN118" s="27"/>
      <c r="IO118" s="27"/>
    </row>
    <row r="119" customFormat="false" ht="12.8" hidden="false" customHeight="false" outlineLevel="0" collapsed="false">
      <c r="A119" s="37" t="n">
        <v>115</v>
      </c>
      <c r="B119" s="38" t="s">
        <v>154</v>
      </c>
      <c r="C119" s="39" t="s">
        <v>51</v>
      </c>
      <c r="D119" s="49" t="n">
        <v>500</v>
      </c>
      <c r="E119" s="41"/>
      <c r="F119" s="41"/>
      <c r="G119" s="42" t="n">
        <v>0.23</v>
      </c>
      <c r="H119" s="43" t="n">
        <f aca="false">F119*(G119+1)</f>
        <v>0</v>
      </c>
      <c r="I119" s="50"/>
      <c r="J119" s="51"/>
      <c r="K119" s="52"/>
      <c r="L119" s="53"/>
      <c r="M119" s="53"/>
      <c r="N119" s="53"/>
      <c r="O119" s="53"/>
      <c r="P119" s="53"/>
      <c r="Q119" s="53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  <c r="EX119" s="27"/>
      <c r="EY119" s="27"/>
      <c r="EZ119" s="27"/>
      <c r="FA119" s="27"/>
      <c r="FB119" s="27"/>
      <c r="FC119" s="27"/>
      <c r="FD119" s="27"/>
      <c r="FE119" s="27"/>
      <c r="FF119" s="27"/>
      <c r="FG119" s="27"/>
      <c r="FH119" s="27"/>
      <c r="FI119" s="27"/>
      <c r="FJ119" s="27"/>
      <c r="FK119" s="27"/>
      <c r="FL119" s="27"/>
      <c r="FM119" s="27"/>
      <c r="FN119" s="27"/>
      <c r="FO119" s="27"/>
      <c r="FP119" s="27"/>
      <c r="FQ119" s="27"/>
      <c r="FR119" s="27"/>
      <c r="FS119" s="27"/>
      <c r="FT119" s="27"/>
      <c r="FU119" s="27"/>
      <c r="FV119" s="27"/>
      <c r="FW119" s="27"/>
      <c r="FX119" s="27"/>
      <c r="FY119" s="27"/>
      <c r="FZ119" s="27"/>
      <c r="GA119" s="27"/>
      <c r="GB119" s="27"/>
      <c r="GC119" s="27"/>
      <c r="GD119" s="27"/>
      <c r="GE119" s="27"/>
      <c r="GF119" s="27"/>
      <c r="GG119" s="27"/>
      <c r="GH119" s="27"/>
      <c r="GI119" s="27"/>
      <c r="GJ119" s="27"/>
      <c r="GK119" s="27"/>
      <c r="GL119" s="27"/>
      <c r="GM119" s="27"/>
      <c r="GN119" s="27"/>
      <c r="GO119" s="27"/>
      <c r="GP119" s="27"/>
      <c r="GQ119" s="27"/>
      <c r="GR119" s="27"/>
      <c r="GS119" s="27"/>
      <c r="GT119" s="27"/>
      <c r="GU119" s="27"/>
      <c r="GV119" s="27"/>
      <c r="GW119" s="27"/>
      <c r="GX119" s="27"/>
      <c r="GY119" s="27"/>
      <c r="GZ119" s="27"/>
      <c r="HA119" s="27"/>
      <c r="HB119" s="27"/>
      <c r="HC119" s="27"/>
      <c r="HD119" s="27"/>
      <c r="HE119" s="27"/>
      <c r="HF119" s="27"/>
      <c r="HG119" s="27"/>
      <c r="HH119" s="27"/>
      <c r="HI119" s="27"/>
      <c r="HJ119" s="27"/>
      <c r="HK119" s="27"/>
      <c r="HL119" s="27"/>
      <c r="HM119" s="27"/>
      <c r="HN119" s="27"/>
      <c r="HO119" s="27"/>
      <c r="HP119" s="27"/>
      <c r="HQ119" s="27"/>
      <c r="HR119" s="27"/>
      <c r="HS119" s="27"/>
      <c r="HT119" s="27"/>
      <c r="HU119" s="27"/>
      <c r="HV119" s="27"/>
      <c r="HW119" s="27"/>
      <c r="HX119" s="27"/>
      <c r="HY119" s="27"/>
      <c r="HZ119" s="27"/>
      <c r="IA119" s="27"/>
      <c r="IB119" s="27"/>
      <c r="IC119" s="27"/>
      <c r="ID119" s="27"/>
      <c r="IE119" s="27"/>
      <c r="IF119" s="27"/>
      <c r="IG119" s="27"/>
      <c r="IH119" s="27"/>
      <c r="II119" s="27"/>
      <c r="IJ119" s="27"/>
      <c r="IK119" s="27"/>
      <c r="IL119" s="27"/>
      <c r="IM119" s="27"/>
      <c r="IN119" s="27"/>
      <c r="IO119" s="27"/>
    </row>
    <row r="120" customFormat="false" ht="31.5" hidden="false" customHeight="true" outlineLevel="0" collapsed="false">
      <c r="A120" s="54" t="s">
        <v>28</v>
      </c>
      <c r="B120" s="54"/>
      <c r="C120" s="54"/>
      <c r="D120" s="54"/>
      <c r="E120" s="54"/>
      <c r="F120" s="55" t="n">
        <f aca="false">SUM(F5:F119)</f>
        <v>0</v>
      </c>
      <c r="G120" s="56"/>
      <c r="H120" s="55" t="n">
        <f aca="false">SUM(H5:H119)</f>
        <v>0</v>
      </c>
      <c r="I120" s="57"/>
      <c r="J120" s="58"/>
      <c r="K120" s="59"/>
      <c r="L120" s="60"/>
      <c r="M120" s="61"/>
      <c r="N120" s="61"/>
      <c r="O120" s="61"/>
      <c r="P120" s="61"/>
      <c r="Q120" s="61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2"/>
      <c r="FK120" s="62"/>
      <c r="FL120" s="62"/>
      <c r="FM120" s="62"/>
      <c r="FN120" s="62"/>
      <c r="FO120" s="62"/>
      <c r="FP120" s="62"/>
      <c r="FQ120" s="62"/>
      <c r="FR120" s="62"/>
      <c r="FS120" s="62"/>
      <c r="FT120" s="62"/>
      <c r="FU120" s="62"/>
      <c r="FV120" s="62"/>
      <c r="FW120" s="62"/>
      <c r="FX120" s="62"/>
      <c r="FY120" s="62"/>
      <c r="FZ120" s="62"/>
      <c r="GA120" s="62"/>
      <c r="GB120" s="62"/>
      <c r="GC120" s="62"/>
      <c r="GD120" s="62"/>
      <c r="GE120" s="62"/>
      <c r="GF120" s="62"/>
      <c r="GG120" s="62"/>
      <c r="GH120" s="62"/>
      <c r="GI120" s="62"/>
      <c r="GJ120" s="62"/>
      <c r="GK120" s="62"/>
      <c r="GL120" s="62"/>
      <c r="GM120" s="62"/>
      <c r="GN120" s="62"/>
      <c r="GO120" s="62"/>
      <c r="GP120" s="62"/>
      <c r="GQ120" s="62"/>
      <c r="GR120" s="62"/>
      <c r="GS120" s="62"/>
      <c r="GT120" s="62"/>
      <c r="GU120" s="62"/>
      <c r="GV120" s="62"/>
      <c r="GW120" s="62"/>
      <c r="GX120" s="62"/>
      <c r="GY120" s="62"/>
      <c r="GZ120" s="62"/>
      <c r="HA120" s="62"/>
      <c r="HB120" s="62"/>
      <c r="HC120" s="62"/>
      <c r="HD120" s="62"/>
      <c r="HE120" s="62"/>
      <c r="HF120" s="62"/>
      <c r="HG120" s="62"/>
      <c r="HH120" s="62"/>
      <c r="HI120" s="62"/>
      <c r="HJ120" s="62"/>
      <c r="HK120" s="62"/>
      <c r="HL120" s="62"/>
      <c r="HM120" s="62"/>
      <c r="HN120" s="62"/>
      <c r="HO120" s="62"/>
      <c r="HP120" s="62"/>
      <c r="HQ120" s="62"/>
      <c r="HR120" s="62"/>
      <c r="HS120" s="62"/>
      <c r="HT120" s="62"/>
      <c r="HU120" s="62"/>
      <c r="HV120" s="62"/>
      <c r="HW120" s="62"/>
      <c r="HX120" s="62"/>
      <c r="HY120" s="62"/>
      <c r="HZ120" s="62"/>
      <c r="IA120" s="62"/>
      <c r="IB120" s="62"/>
      <c r="IC120" s="62"/>
      <c r="ID120" s="62"/>
      <c r="IE120" s="62"/>
      <c r="IF120" s="62"/>
      <c r="IG120" s="62"/>
      <c r="IH120" s="62"/>
      <c r="II120" s="62"/>
      <c r="IJ120" s="62"/>
      <c r="IK120" s="62"/>
      <c r="IL120" s="62"/>
      <c r="IM120" s="62"/>
      <c r="IN120" s="62"/>
      <c r="IO120" s="62"/>
    </row>
  </sheetData>
  <mergeCells count="34">
    <mergeCell ref="A1:H1"/>
    <mergeCell ref="I1:P1"/>
    <mergeCell ref="Q1:X1"/>
    <mergeCell ref="Y1:AF1"/>
    <mergeCell ref="AG1:AN1"/>
    <mergeCell ref="AO1:AV1"/>
    <mergeCell ref="AW1:BD1"/>
    <mergeCell ref="BE1:BL1"/>
    <mergeCell ref="BM1:BT1"/>
    <mergeCell ref="BU1:CB1"/>
    <mergeCell ref="CC1:CJ1"/>
    <mergeCell ref="CK1:CR1"/>
    <mergeCell ref="CS1:CZ1"/>
    <mergeCell ref="DA1:DH1"/>
    <mergeCell ref="DI1:DP1"/>
    <mergeCell ref="DQ1:DX1"/>
    <mergeCell ref="DY1:EF1"/>
    <mergeCell ref="EG1:EN1"/>
    <mergeCell ref="EO1:EV1"/>
    <mergeCell ref="EW1:FD1"/>
    <mergeCell ref="FE1:FL1"/>
    <mergeCell ref="FM1:FT1"/>
    <mergeCell ref="FU1:GB1"/>
    <mergeCell ref="GC1:GJ1"/>
    <mergeCell ref="GK1:GR1"/>
    <mergeCell ref="GS1:GZ1"/>
    <mergeCell ref="HA1:HH1"/>
    <mergeCell ref="HI1:HP1"/>
    <mergeCell ref="HQ1:HX1"/>
    <mergeCell ref="HY1:IF1"/>
    <mergeCell ref="IG1:IN1"/>
    <mergeCell ref="A2:H2"/>
    <mergeCell ref="A3:H3"/>
    <mergeCell ref="A120:E120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O1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6" activeCellId="0" sqref="A16"/>
    </sheetView>
  </sheetViews>
  <sheetFormatPr defaultRowHeight="12.8"/>
  <cols>
    <col collapsed="false" hidden="false" max="1" min="1" style="0" width="4.42857142857143"/>
    <col collapsed="false" hidden="false" max="2" min="2" style="0" width="28.1428571428571"/>
    <col collapsed="false" hidden="false" max="3" min="3" style="0" width="5.70408163265306"/>
    <col collapsed="false" hidden="false" max="4" min="4" style="0" width="9.70918367346939"/>
    <col collapsed="false" hidden="false" max="5" min="5" style="0" width="10"/>
    <col collapsed="false" hidden="false" max="6" min="6" style="0" width="10.2857142857143"/>
    <col collapsed="false" hidden="false" max="7" min="7" style="0" width="7.71428571428571"/>
    <col collapsed="false" hidden="false" max="8" min="8" style="0" width="10.9948979591837"/>
    <col collapsed="false" hidden="false" max="10" min="9" style="1" width="8.56632653061224"/>
    <col collapsed="false" hidden="false" max="249" min="11" style="0" width="8.56632653061224"/>
    <col collapsed="false" hidden="false" max="1025" min="250" style="0" width="17.2857142857143"/>
  </cols>
  <sheetData>
    <row r="1" customFormat="false" ht="18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63" t="s">
        <v>0</v>
      </c>
      <c r="J1" s="63"/>
      <c r="K1" s="63"/>
      <c r="L1" s="63"/>
      <c r="M1" s="63"/>
      <c r="N1" s="63"/>
      <c r="O1" s="63"/>
      <c r="P1" s="63"/>
      <c r="Q1" s="2" t="s">
        <v>0</v>
      </c>
      <c r="R1" s="2"/>
      <c r="S1" s="2"/>
      <c r="T1" s="2"/>
      <c r="U1" s="2"/>
      <c r="V1" s="2"/>
      <c r="W1" s="2"/>
      <c r="X1" s="2"/>
      <c r="Y1" s="2" t="s">
        <v>0</v>
      </c>
      <c r="Z1" s="2"/>
      <c r="AA1" s="2"/>
      <c r="AB1" s="2"/>
      <c r="AC1" s="2"/>
      <c r="AD1" s="2"/>
      <c r="AE1" s="2"/>
      <c r="AF1" s="2"/>
      <c r="AG1" s="2" t="s">
        <v>0</v>
      </c>
      <c r="AH1" s="2"/>
      <c r="AI1" s="2"/>
      <c r="AJ1" s="2"/>
      <c r="AK1" s="2"/>
      <c r="AL1" s="2"/>
      <c r="AM1" s="2"/>
      <c r="AN1" s="2"/>
      <c r="AO1" s="2" t="s">
        <v>0</v>
      </c>
      <c r="AP1" s="2"/>
      <c r="AQ1" s="2"/>
      <c r="AR1" s="2"/>
      <c r="AS1" s="2"/>
      <c r="AT1" s="2"/>
      <c r="AU1" s="2"/>
      <c r="AV1" s="2"/>
      <c r="AW1" s="2" t="s">
        <v>0</v>
      </c>
      <c r="AX1" s="2"/>
      <c r="AY1" s="2"/>
      <c r="AZ1" s="2"/>
      <c r="BA1" s="2"/>
      <c r="BB1" s="2"/>
      <c r="BC1" s="2"/>
      <c r="BD1" s="2"/>
      <c r="BE1" s="2" t="s">
        <v>0</v>
      </c>
      <c r="BF1" s="2"/>
      <c r="BG1" s="2"/>
      <c r="BH1" s="2"/>
      <c r="BI1" s="2"/>
      <c r="BJ1" s="2"/>
      <c r="BK1" s="2"/>
      <c r="BL1" s="2"/>
      <c r="BM1" s="2" t="s">
        <v>0</v>
      </c>
      <c r="BN1" s="2"/>
      <c r="BO1" s="2"/>
      <c r="BP1" s="2"/>
      <c r="BQ1" s="2"/>
      <c r="BR1" s="2"/>
      <c r="BS1" s="2"/>
      <c r="BT1" s="2"/>
      <c r="BU1" s="2" t="s">
        <v>0</v>
      </c>
      <c r="BV1" s="2"/>
      <c r="BW1" s="2"/>
      <c r="BX1" s="2"/>
      <c r="BY1" s="2"/>
      <c r="BZ1" s="2"/>
      <c r="CA1" s="2"/>
      <c r="CB1" s="2"/>
      <c r="CC1" s="2" t="s">
        <v>0</v>
      </c>
      <c r="CD1" s="2"/>
      <c r="CE1" s="2"/>
      <c r="CF1" s="2"/>
      <c r="CG1" s="2"/>
      <c r="CH1" s="2"/>
      <c r="CI1" s="2"/>
      <c r="CJ1" s="2"/>
      <c r="CK1" s="2" t="s">
        <v>0</v>
      </c>
      <c r="CL1" s="2"/>
      <c r="CM1" s="2"/>
      <c r="CN1" s="2"/>
      <c r="CO1" s="2"/>
      <c r="CP1" s="2"/>
      <c r="CQ1" s="2"/>
      <c r="CR1" s="2"/>
      <c r="CS1" s="2" t="s">
        <v>0</v>
      </c>
      <c r="CT1" s="2"/>
      <c r="CU1" s="2"/>
      <c r="CV1" s="2"/>
      <c r="CW1" s="2"/>
      <c r="CX1" s="2"/>
      <c r="CY1" s="2"/>
      <c r="CZ1" s="2"/>
      <c r="DA1" s="2" t="s">
        <v>0</v>
      </c>
      <c r="DB1" s="2"/>
      <c r="DC1" s="2"/>
      <c r="DD1" s="2"/>
      <c r="DE1" s="2"/>
      <c r="DF1" s="2"/>
      <c r="DG1" s="2"/>
      <c r="DH1" s="2"/>
      <c r="DI1" s="2" t="s">
        <v>0</v>
      </c>
      <c r="DJ1" s="2"/>
      <c r="DK1" s="2"/>
      <c r="DL1" s="2"/>
      <c r="DM1" s="2"/>
      <c r="DN1" s="2"/>
      <c r="DO1" s="2"/>
      <c r="DP1" s="2"/>
      <c r="DQ1" s="2" t="s">
        <v>0</v>
      </c>
      <c r="DR1" s="2"/>
      <c r="DS1" s="2"/>
      <c r="DT1" s="2"/>
      <c r="DU1" s="2"/>
      <c r="DV1" s="2"/>
      <c r="DW1" s="2"/>
      <c r="DX1" s="2"/>
      <c r="DY1" s="2" t="s">
        <v>0</v>
      </c>
      <c r="DZ1" s="2"/>
      <c r="EA1" s="2"/>
      <c r="EB1" s="2"/>
      <c r="EC1" s="2"/>
      <c r="ED1" s="2"/>
      <c r="EE1" s="2"/>
      <c r="EF1" s="2"/>
      <c r="EG1" s="2" t="s">
        <v>0</v>
      </c>
      <c r="EH1" s="2"/>
      <c r="EI1" s="2"/>
      <c r="EJ1" s="2"/>
      <c r="EK1" s="2"/>
      <c r="EL1" s="2"/>
      <c r="EM1" s="2"/>
      <c r="EN1" s="2"/>
      <c r="EO1" s="2" t="s">
        <v>0</v>
      </c>
      <c r="EP1" s="2"/>
      <c r="EQ1" s="2"/>
      <c r="ER1" s="2"/>
      <c r="ES1" s="2"/>
      <c r="ET1" s="2"/>
      <c r="EU1" s="2"/>
      <c r="EV1" s="2"/>
      <c r="EW1" s="2" t="s">
        <v>0</v>
      </c>
      <c r="EX1" s="2"/>
      <c r="EY1" s="2"/>
      <c r="EZ1" s="2"/>
      <c r="FA1" s="2"/>
      <c r="FB1" s="2"/>
      <c r="FC1" s="2"/>
      <c r="FD1" s="2"/>
      <c r="FE1" s="2" t="s">
        <v>0</v>
      </c>
      <c r="FF1" s="2"/>
      <c r="FG1" s="2"/>
      <c r="FH1" s="2"/>
      <c r="FI1" s="2"/>
      <c r="FJ1" s="2"/>
      <c r="FK1" s="2"/>
      <c r="FL1" s="2"/>
      <c r="FM1" s="2" t="s">
        <v>0</v>
      </c>
      <c r="FN1" s="2"/>
      <c r="FO1" s="2"/>
      <c r="FP1" s="2"/>
      <c r="FQ1" s="2"/>
      <c r="FR1" s="2"/>
      <c r="FS1" s="2"/>
      <c r="FT1" s="2"/>
      <c r="FU1" s="2" t="s">
        <v>0</v>
      </c>
      <c r="FV1" s="2"/>
      <c r="FW1" s="2"/>
      <c r="FX1" s="2"/>
      <c r="FY1" s="2"/>
      <c r="FZ1" s="2"/>
      <c r="GA1" s="2"/>
      <c r="GB1" s="2"/>
      <c r="GC1" s="2" t="s">
        <v>0</v>
      </c>
      <c r="GD1" s="2"/>
      <c r="GE1" s="2"/>
      <c r="GF1" s="2"/>
      <c r="GG1" s="2"/>
      <c r="GH1" s="2"/>
      <c r="GI1" s="2"/>
      <c r="GJ1" s="2"/>
      <c r="GK1" s="2" t="s">
        <v>0</v>
      </c>
      <c r="GL1" s="2"/>
      <c r="GM1" s="2"/>
      <c r="GN1" s="2"/>
      <c r="GO1" s="2"/>
      <c r="GP1" s="2"/>
      <c r="GQ1" s="2"/>
      <c r="GR1" s="2"/>
      <c r="GS1" s="2" t="s">
        <v>0</v>
      </c>
      <c r="GT1" s="2"/>
      <c r="GU1" s="2"/>
      <c r="GV1" s="2"/>
      <c r="GW1" s="2"/>
      <c r="GX1" s="2"/>
      <c r="GY1" s="2"/>
      <c r="GZ1" s="2"/>
      <c r="HA1" s="2" t="s">
        <v>0</v>
      </c>
      <c r="HB1" s="2"/>
      <c r="HC1" s="2"/>
      <c r="HD1" s="2"/>
      <c r="HE1" s="2"/>
      <c r="HF1" s="2"/>
      <c r="HG1" s="2"/>
      <c r="HH1" s="2"/>
      <c r="HI1" s="2" t="s">
        <v>0</v>
      </c>
      <c r="HJ1" s="2"/>
      <c r="HK1" s="2"/>
      <c r="HL1" s="2"/>
      <c r="HM1" s="2"/>
      <c r="HN1" s="2"/>
      <c r="HO1" s="2"/>
      <c r="HP1" s="2"/>
      <c r="HQ1" s="2" t="s">
        <v>0</v>
      </c>
      <c r="HR1" s="2"/>
      <c r="HS1" s="2"/>
      <c r="HT1" s="2"/>
      <c r="HU1" s="2"/>
      <c r="HV1" s="2"/>
      <c r="HW1" s="2"/>
      <c r="HX1" s="2"/>
      <c r="HY1" s="2" t="s">
        <v>0</v>
      </c>
      <c r="HZ1" s="2"/>
      <c r="IA1" s="2"/>
      <c r="IB1" s="2"/>
      <c r="IC1" s="2"/>
      <c r="ID1" s="2"/>
      <c r="IE1" s="2"/>
      <c r="IF1" s="2"/>
      <c r="IG1" s="2" t="s">
        <v>0</v>
      </c>
      <c r="IH1" s="2"/>
      <c r="II1" s="2"/>
      <c r="IJ1" s="2"/>
      <c r="IK1" s="2"/>
      <c r="IL1" s="2"/>
      <c r="IM1" s="2"/>
      <c r="IN1" s="2"/>
      <c r="IO1" s="25" t="s">
        <v>0</v>
      </c>
    </row>
    <row r="2" customFormat="false" ht="18.75" hidden="false" customHeight="true" outlineLevel="0" collapsed="false">
      <c r="A2" s="26" t="s">
        <v>155</v>
      </c>
      <c r="B2" s="26"/>
      <c r="C2" s="26"/>
      <c r="D2" s="26"/>
      <c r="E2" s="26"/>
      <c r="F2" s="26"/>
      <c r="G2" s="26"/>
      <c r="H2" s="26"/>
      <c r="I2" s="0"/>
      <c r="J2" s="0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</row>
    <row r="3" customFormat="false" ht="15" hidden="false" customHeight="true" outlineLevel="0" collapsed="false">
      <c r="A3" s="4" t="s">
        <v>156</v>
      </c>
      <c r="B3" s="4"/>
      <c r="C3" s="4"/>
      <c r="D3" s="4"/>
      <c r="E3" s="4"/>
      <c r="F3" s="4"/>
      <c r="G3" s="4"/>
      <c r="H3" s="4"/>
      <c r="I3" s="0"/>
      <c r="J3" s="0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</row>
    <row r="4" s="71" customFormat="true" ht="54" hidden="false" customHeight="true" outlineLevel="0" collapsed="false">
      <c r="A4" s="64" t="s">
        <v>3</v>
      </c>
      <c r="B4" s="65" t="s">
        <v>4</v>
      </c>
      <c r="C4" s="66" t="s">
        <v>5</v>
      </c>
      <c r="D4" s="67" t="s">
        <v>157</v>
      </c>
      <c r="E4" s="65" t="s">
        <v>158</v>
      </c>
      <c r="F4" s="65" t="s">
        <v>159</v>
      </c>
      <c r="G4" s="65" t="s">
        <v>9</v>
      </c>
      <c r="H4" s="68" t="s">
        <v>35</v>
      </c>
      <c r="I4" s="69"/>
      <c r="J4" s="69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</row>
    <row r="5" s="73" customFormat="true" ht="23.85" hidden="false" customHeight="false" outlineLevel="0" collapsed="false">
      <c r="A5" s="10" t="s">
        <v>11</v>
      </c>
      <c r="B5" s="72" t="s">
        <v>160</v>
      </c>
      <c r="C5" s="18" t="s">
        <v>37</v>
      </c>
      <c r="D5" s="18" t="n">
        <v>18000</v>
      </c>
      <c r="E5" s="15"/>
      <c r="F5" s="15"/>
      <c r="G5" s="16" t="n">
        <v>0.23</v>
      </c>
      <c r="H5" s="17" t="n">
        <f aca="false">F5*(G5+1)</f>
        <v>0</v>
      </c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74"/>
      <c r="IG5" s="74"/>
      <c r="IH5" s="74"/>
      <c r="II5" s="74"/>
      <c r="IJ5" s="74"/>
      <c r="IK5" s="74"/>
      <c r="IL5" s="74"/>
      <c r="IM5" s="74"/>
      <c r="IN5" s="74"/>
      <c r="IO5" s="74"/>
    </row>
    <row r="6" customFormat="false" ht="35.05" hidden="false" customHeight="false" outlineLevel="0" collapsed="false">
      <c r="A6" s="10" t="s">
        <v>14</v>
      </c>
      <c r="B6" s="72" t="s">
        <v>161</v>
      </c>
      <c r="C6" s="18" t="s">
        <v>37</v>
      </c>
      <c r="D6" s="18" t="n">
        <v>500</v>
      </c>
      <c r="E6" s="15"/>
      <c r="F6" s="15"/>
      <c r="G6" s="16" t="n">
        <v>0.23</v>
      </c>
      <c r="H6" s="17" t="n">
        <f aca="false">F6*(G6+1)</f>
        <v>0</v>
      </c>
      <c r="I6" s="73"/>
      <c r="J6" s="73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74"/>
      <c r="GZ6" s="74"/>
      <c r="HA6" s="74"/>
      <c r="HB6" s="74"/>
      <c r="HC6" s="74"/>
      <c r="HD6" s="74"/>
      <c r="HE6" s="74"/>
      <c r="HF6" s="74"/>
      <c r="HG6" s="74"/>
      <c r="HH6" s="74"/>
      <c r="HI6" s="74"/>
      <c r="HJ6" s="74"/>
      <c r="HK6" s="74"/>
      <c r="HL6" s="74"/>
      <c r="HM6" s="74"/>
      <c r="HN6" s="74"/>
      <c r="HO6" s="74"/>
      <c r="HP6" s="74"/>
      <c r="HQ6" s="74"/>
      <c r="HR6" s="74"/>
      <c r="HS6" s="74"/>
      <c r="HT6" s="74"/>
      <c r="HU6" s="74"/>
      <c r="HV6" s="74"/>
      <c r="HW6" s="74"/>
      <c r="HX6" s="74"/>
      <c r="HY6" s="74"/>
      <c r="HZ6" s="74"/>
      <c r="IA6" s="74"/>
      <c r="IB6" s="74"/>
      <c r="IC6" s="74"/>
      <c r="ID6" s="74"/>
      <c r="IE6" s="74"/>
      <c r="IF6" s="74"/>
      <c r="IG6" s="74"/>
      <c r="IH6" s="74"/>
      <c r="II6" s="74"/>
      <c r="IJ6" s="74"/>
      <c r="IK6" s="74"/>
      <c r="IL6" s="74"/>
      <c r="IM6" s="74"/>
      <c r="IN6" s="74"/>
      <c r="IO6" s="74"/>
    </row>
    <row r="7" customFormat="false" ht="23.85" hidden="false" customHeight="false" outlineLevel="0" collapsed="false">
      <c r="A7" s="10" t="s">
        <v>16</v>
      </c>
      <c r="B7" s="11" t="s">
        <v>162</v>
      </c>
      <c r="C7" s="18" t="s">
        <v>51</v>
      </c>
      <c r="D7" s="18" t="n">
        <v>15</v>
      </c>
      <c r="E7" s="15"/>
      <c r="F7" s="15"/>
      <c r="G7" s="16" t="n">
        <v>0.23</v>
      </c>
      <c r="H7" s="17" t="n">
        <f aca="false">F7*(G7+1)</f>
        <v>0</v>
      </c>
      <c r="I7" s="73"/>
      <c r="J7" s="73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4"/>
      <c r="IO7" s="74"/>
    </row>
    <row r="8" customFormat="false" ht="23.85" hidden="false" customHeight="false" outlineLevel="0" collapsed="false">
      <c r="A8" s="10" t="s">
        <v>18</v>
      </c>
      <c r="B8" s="11" t="s">
        <v>163</v>
      </c>
      <c r="C8" s="18" t="s">
        <v>51</v>
      </c>
      <c r="D8" s="18" t="n">
        <v>30</v>
      </c>
      <c r="E8" s="15"/>
      <c r="F8" s="15"/>
      <c r="G8" s="16" t="n">
        <v>0.23</v>
      </c>
      <c r="H8" s="17" t="n">
        <f aca="false">F8*(G8+1)</f>
        <v>0</v>
      </c>
      <c r="I8" s="73"/>
      <c r="J8" s="73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4"/>
      <c r="HB8" s="74"/>
      <c r="HC8" s="74"/>
      <c r="HD8" s="74"/>
      <c r="HE8" s="74"/>
      <c r="HF8" s="74"/>
      <c r="HG8" s="74"/>
      <c r="HH8" s="74"/>
      <c r="HI8" s="74"/>
      <c r="HJ8" s="74"/>
      <c r="HK8" s="74"/>
      <c r="HL8" s="74"/>
      <c r="HM8" s="74"/>
      <c r="HN8" s="74"/>
      <c r="HO8" s="74"/>
      <c r="HP8" s="74"/>
      <c r="HQ8" s="74"/>
      <c r="HR8" s="74"/>
      <c r="HS8" s="74"/>
      <c r="HT8" s="74"/>
      <c r="HU8" s="74"/>
      <c r="HV8" s="74"/>
      <c r="HW8" s="74"/>
      <c r="HX8" s="74"/>
      <c r="HY8" s="74"/>
      <c r="HZ8" s="74"/>
      <c r="IA8" s="74"/>
      <c r="IB8" s="74"/>
      <c r="IC8" s="74"/>
      <c r="ID8" s="74"/>
      <c r="IE8" s="74"/>
      <c r="IF8" s="74"/>
      <c r="IG8" s="74"/>
      <c r="IH8" s="74"/>
      <c r="II8" s="74"/>
      <c r="IJ8" s="74"/>
      <c r="IK8" s="74"/>
      <c r="IL8" s="74"/>
      <c r="IM8" s="74"/>
      <c r="IN8" s="74"/>
      <c r="IO8" s="74"/>
    </row>
    <row r="9" customFormat="false" ht="23.85" hidden="false" customHeight="false" outlineLevel="0" collapsed="false">
      <c r="A9" s="10" t="n">
        <v>5</v>
      </c>
      <c r="B9" s="11" t="s">
        <v>164</v>
      </c>
      <c r="C9" s="18" t="s">
        <v>51</v>
      </c>
      <c r="D9" s="18" t="n">
        <v>5</v>
      </c>
      <c r="E9" s="15"/>
      <c r="F9" s="15"/>
      <c r="G9" s="16" t="n">
        <v>0.23</v>
      </c>
      <c r="H9" s="17" t="n">
        <f aca="false">F9*(G9+1)</f>
        <v>0</v>
      </c>
      <c r="I9" s="73"/>
      <c r="J9" s="73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4"/>
    </row>
    <row r="10" customFormat="false" ht="17.35" hidden="false" customHeight="false" outlineLevel="0" collapsed="false">
      <c r="A10" s="19" t="s">
        <v>165</v>
      </c>
      <c r="B10" s="19"/>
      <c r="C10" s="19"/>
      <c r="D10" s="19"/>
      <c r="E10" s="19"/>
      <c r="F10" s="55"/>
      <c r="G10" s="56"/>
      <c r="H10" s="75" t="n">
        <f aca="false">SUM(H5:H9)</f>
        <v>0</v>
      </c>
      <c r="I10" s="76"/>
      <c r="J10" s="58"/>
      <c r="K10" s="59"/>
      <c r="L10" s="60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</row>
    <row r="11" customFormat="false" ht="12.75" hidden="false" customHeight="true" outlineLevel="0" collapsed="false">
      <c r="A11" s="77" t="s">
        <v>166</v>
      </c>
      <c r="B11" s="77"/>
      <c r="C11" s="77"/>
      <c r="D11" s="77"/>
      <c r="E11" s="77"/>
      <c r="F11" s="77"/>
      <c r="G11" s="77"/>
      <c r="H11" s="7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</row>
    <row r="12" customFormat="false" ht="12.75" hidden="false" customHeight="true" outlineLevel="0" collapsed="false">
      <c r="A12" s="78" t="s">
        <v>167</v>
      </c>
      <c r="B12" s="78"/>
      <c r="C12" s="78"/>
      <c r="D12" s="78"/>
      <c r="E12" s="78"/>
      <c r="F12" s="78"/>
      <c r="G12" s="78"/>
      <c r="H12" s="78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</row>
    <row r="13" customFormat="false" ht="12.75" hidden="false" customHeight="true" outlineLevel="0" collapsed="false">
      <c r="A13" s="78" t="s">
        <v>168</v>
      </c>
      <c r="B13" s="78"/>
      <c r="C13" s="78"/>
      <c r="D13" s="78"/>
      <c r="E13" s="78"/>
      <c r="F13" s="78"/>
      <c r="G13" s="78"/>
      <c r="H13" s="78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</row>
    <row r="14" customFormat="false" ht="12.75" hidden="false" customHeight="true" outlineLevel="0" collapsed="false">
      <c r="A14" s="78" t="s">
        <v>169</v>
      </c>
      <c r="B14" s="78"/>
      <c r="C14" s="78"/>
      <c r="D14" s="78"/>
      <c r="E14" s="78"/>
      <c r="F14" s="78"/>
      <c r="G14" s="78"/>
      <c r="H14" s="78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</row>
    <row r="15" customFormat="false" ht="12.75" hidden="false" customHeight="true" outlineLevel="0" collapsed="false">
      <c r="A15" s="78" t="s">
        <v>170</v>
      </c>
      <c r="B15" s="78"/>
      <c r="C15" s="78"/>
      <c r="D15" s="78"/>
      <c r="E15" s="78"/>
      <c r="F15" s="78"/>
      <c r="G15" s="78"/>
      <c r="H15" s="78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</row>
    <row r="16" customFormat="false" ht="12.75" hidden="false" customHeight="true" outlineLevel="0" collapsed="false">
      <c r="A16" s="79" t="s">
        <v>171</v>
      </c>
      <c r="B16" s="79"/>
      <c r="C16" s="79"/>
      <c r="D16" s="79"/>
      <c r="E16" s="79"/>
      <c r="F16" s="79"/>
      <c r="G16" s="79"/>
      <c r="H16" s="79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</row>
  </sheetData>
  <mergeCells count="40">
    <mergeCell ref="A1:H1"/>
    <mergeCell ref="I1:P1"/>
    <mergeCell ref="Q1:X1"/>
    <mergeCell ref="Y1:AF1"/>
    <mergeCell ref="AG1:AN1"/>
    <mergeCell ref="AO1:AV1"/>
    <mergeCell ref="AW1:BD1"/>
    <mergeCell ref="BE1:BL1"/>
    <mergeCell ref="BM1:BT1"/>
    <mergeCell ref="BU1:CB1"/>
    <mergeCell ref="CC1:CJ1"/>
    <mergeCell ref="CK1:CR1"/>
    <mergeCell ref="CS1:CZ1"/>
    <mergeCell ref="DA1:DH1"/>
    <mergeCell ref="DI1:DP1"/>
    <mergeCell ref="DQ1:DX1"/>
    <mergeCell ref="DY1:EF1"/>
    <mergeCell ref="EG1:EN1"/>
    <mergeCell ref="EO1:EV1"/>
    <mergeCell ref="EW1:FD1"/>
    <mergeCell ref="FE1:FL1"/>
    <mergeCell ref="FM1:FT1"/>
    <mergeCell ref="FU1:GB1"/>
    <mergeCell ref="GC1:GJ1"/>
    <mergeCell ref="GK1:GR1"/>
    <mergeCell ref="GS1:GZ1"/>
    <mergeCell ref="HA1:HH1"/>
    <mergeCell ref="HI1:HP1"/>
    <mergeCell ref="HQ1:HX1"/>
    <mergeCell ref="HY1:IF1"/>
    <mergeCell ref="IG1:IN1"/>
    <mergeCell ref="A2:H2"/>
    <mergeCell ref="A3:H3"/>
    <mergeCell ref="A10:E10"/>
    <mergeCell ref="A11:H11"/>
    <mergeCell ref="A12:H12"/>
    <mergeCell ref="A13:H13"/>
    <mergeCell ref="A14:H14"/>
    <mergeCell ref="A15:H15"/>
    <mergeCell ref="A16:H1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LibreOffice/4.4.3.2$Windows_x86 LibreOffice_project/88805f81e9fe61362df02b9941de8e38a9b5fd16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pl-PL</dc:language>
  <cp:lastPrinted>2022-03-02T11:44:04Z</cp:lastPrinted>
  <dcterms:modified xsi:type="dcterms:W3CDTF">2022-03-04T09:49:54Z</dcterms:modified>
  <cp:revision>31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